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480" windowHeight="1164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<sst xmlns="http://schemas.openxmlformats.org/spreadsheetml/2006/main" count="616" uniqueCount="568">
  <si>
    <t>СПЕЦИФИКАЦИЯ ДЛЯ ЗАКАЗОВ ПРОДУКЦИИ ТОРГОВОЙ МАРКИ "РУССКАЯ ПИРОТЕХНИКА" на 2015 год</t>
  </si>
  <si>
    <t>Артикул</t>
  </si>
  <si>
    <t>Наименование</t>
  </si>
  <si>
    <t>выс.</t>
  </si>
  <si>
    <t>калибр</t>
  </si>
  <si>
    <t>выст</t>
  </si>
  <si>
    <t>фас 2015</t>
  </si>
  <si>
    <t xml:space="preserve">ПЕТАРДЫ И ВОЛЧКИ </t>
  </si>
  <si>
    <t>РС108</t>
  </si>
  <si>
    <t>РС109</t>
  </si>
  <si>
    <t>волчок "Мега-Супер-ЖУК", 18/6/4</t>
  </si>
  <si>
    <t>РС110</t>
  </si>
  <si>
    <t>петарда фитильная "Джамбо", 48/3 - 48 упаковок по 3 штуки в блистере на картонной подложке</t>
  </si>
  <si>
    <t>РС111</t>
  </si>
  <si>
    <t>петарда фитильная "Супер-Джамбо", 8/7</t>
  </si>
  <si>
    <t>РС130</t>
  </si>
  <si>
    <t>петарда фитильная "Петарда-Пикарда", 24/24/12</t>
  </si>
  <si>
    <t>РС131</t>
  </si>
  <si>
    <t>петарда фитильная "Пуля-дура", 32/10/10</t>
  </si>
  <si>
    <t>РС132</t>
  </si>
  <si>
    <t>петарда  фитильная "Бронебойная", 40/5</t>
  </si>
  <si>
    <t>РС133</t>
  </si>
  <si>
    <t>петарда фитильная "Бомбейка", 100/50</t>
  </si>
  <si>
    <t>РС135</t>
  </si>
  <si>
    <t>петарда фитильная "Талисман", 80/50</t>
  </si>
  <si>
    <t>РС137</t>
  </si>
  <si>
    <t>петарда фитильная  "граната РГД", 36/4</t>
  </si>
  <si>
    <t>РС138</t>
  </si>
  <si>
    <t>петарда фитильная "граната Противопехотная",  50/6</t>
  </si>
  <si>
    <t>ЛЕТАЮЩИЕ ФЕЙЕРВЕРКИ</t>
  </si>
  <si>
    <t>РС140</t>
  </si>
  <si>
    <t>вертушка "Дикие пчелы", 24/10/12</t>
  </si>
  <si>
    <t>РС142</t>
  </si>
  <si>
    <t>вертушка "Волшебный мотылек", 60/12</t>
  </si>
  <si>
    <t>РС144</t>
  </si>
  <si>
    <t>вертушка "Майский жук", 36/6</t>
  </si>
  <si>
    <t>РС146</t>
  </si>
  <si>
    <t>вертушка "Черный плащ", 60/6</t>
  </si>
  <si>
    <t>РС148</t>
  </si>
  <si>
    <t>вертушка "Божья коровка", 40/2</t>
  </si>
  <si>
    <t>РС149</t>
  </si>
  <si>
    <t>вертушка "Корабль пришельцев", 40/4</t>
  </si>
  <si>
    <t>КОМБИНИРОВАННЫЕ ИЗДЕЛИЯ</t>
  </si>
  <si>
    <t>РС160</t>
  </si>
  <si>
    <t>НЛО "Звездный десант"</t>
  </si>
  <si>
    <t>РС161</t>
  </si>
  <si>
    <t>салют+НЛО "Марсиане"</t>
  </si>
  <si>
    <t>РС162</t>
  </si>
  <si>
    <t>салют+НЛО "Тау Кита"</t>
  </si>
  <si>
    <t>РС170</t>
  </si>
  <si>
    <t>салют+фонтан "Резервная валюта",  1 фонтан +12 залпов</t>
  </si>
  <si>
    <t>1,0"</t>
  </si>
  <si>
    <t>РС171</t>
  </si>
  <si>
    <t>салют+фонтан "Зашибись!", 1 фонтан + 12 залпов</t>
  </si>
  <si>
    <t>РС174</t>
  </si>
  <si>
    <t>салют+фонтан "ПироMAN и пироWOMAN", 2 фонт + 18 залпов</t>
  </si>
  <si>
    <t>1,2"</t>
  </si>
  <si>
    <t>РС175</t>
  </si>
  <si>
    <t>салют+фонтан "Хрустальное сердце", 2 фонтана + 24 залпа</t>
  </si>
  <si>
    <t>РАКЕТЫ</t>
  </si>
  <si>
    <t>РС220</t>
  </si>
  <si>
    <t>Ариэль, 72/6</t>
  </si>
  <si>
    <t>0,6"</t>
  </si>
  <si>
    <t>РС230</t>
  </si>
  <si>
    <t>Феникс 24/6</t>
  </si>
  <si>
    <t>1"</t>
  </si>
  <si>
    <t>РС231</t>
  </si>
  <si>
    <t>Пегас 20/5</t>
  </si>
  <si>
    <t>1,25"</t>
  </si>
  <si>
    <t>РС240</t>
  </si>
  <si>
    <t>Сириус16/4</t>
  </si>
  <si>
    <t>1,65"</t>
  </si>
  <si>
    <t>РС241</t>
  </si>
  <si>
    <t>Кассиопея 16/4</t>
  </si>
  <si>
    <t>1,85"</t>
  </si>
  <si>
    <t>РС250</t>
  </si>
  <si>
    <t>Андромеда 12/2</t>
  </si>
  <si>
    <t>3"</t>
  </si>
  <si>
    <t>РС251</t>
  </si>
  <si>
    <t>Сверхновая 24/1</t>
  </si>
  <si>
    <t>РС260</t>
  </si>
  <si>
    <t>батарея ракет "РВСН", 12 ракет в одной батарее</t>
  </si>
  <si>
    <t>РС261</t>
  </si>
  <si>
    <t>набор ракет "К звездам!" 5 ракет, три типоразмера в упаковке</t>
  </si>
  <si>
    <t>ДНЕВНЫЕ  ФЕЙЕРВЕРКИ</t>
  </si>
  <si>
    <t>РС344</t>
  </si>
  <si>
    <t>Шары "Цветной дым"</t>
  </si>
  <si>
    <t>РС345</t>
  </si>
  <si>
    <t>Фонтаны  "Цветной дым"</t>
  </si>
  <si>
    <t>0,7"</t>
  </si>
  <si>
    <t>РС347</t>
  </si>
  <si>
    <t>Факел "Цветной дым"</t>
  </si>
  <si>
    <t>РС350</t>
  </si>
  <si>
    <t>Свадебная</t>
  </si>
  <si>
    <t>1,45"</t>
  </si>
  <si>
    <t>РС351</t>
  </si>
  <si>
    <t>Праздничная</t>
  </si>
  <si>
    <t>РС352</t>
  </si>
  <si>
    <t>Дым коромыслом</t>
  </si>
  <si>
    <t>РС353</t>
  </si>
  <si>
    <t>Триумфальная</t>
  </si>
  <si>
    <t>РС354</t>
  </si>
  <si>
    <t>Дым Отечества</t>
  </si>
  <si>
    <t>ФОНТАНЫ</t>
  </si>
  <si>
    <t>РС457</t>
  </si>
  <si>
    <t>Чунга-чанга</t>
  </si>
  <si>
    <t>БФ</t>
  </si>
  <si>
    <t>РС458</t>
  </si>
  <si>
    <t>Грибная семейка</t>
  </si>
  <si>
    <t>БК</t>
  </si>
  <si>
    <t>РС459</t>
  </si>
  <si>
    <t>Боровик</t>
  </si>
  <si>
    <t>К</t>
  </si>
  <si>
    <t>РС460</t>
  </si>
  <si>
    <t>Мощная Этна</t>
  </si>
  <si>
    <t>РС461</t>
  </si>
  <si>
    <t>Бурный Везувий</t>
  </si>
  <si>
    <t>РС462</t>
  </si>
  <si>
    <t>Благородная Фудзияма</t>
  </si>
  <si>
    <t>РС463</t>
  </si>
  <si>
    <t>Чумовой Кракатау</t>
  </si>
  <si>
    <t>РС470</t>
  </si>
  <si>
    <t>Балет</t>
  </si>
  <si>
    <t>ФС</t>
  </si>
  <si>
    <t>РС473</t>
  </si>
  <si>
    <t>Снеговик</t>
  </si>
  <si>
    <t>Ф</t>
  </si>
  <si>
    <t>РС474</t>
  </si>
  <si>
    <t>Чудо-юдо</t>
  </si>
  <si>
    <t>РС475</t>
  </si>
  <si>
    <t>Ночные бабочки</t>
  </si>
  <si>
    <t>Б</t>
  </si>
  <si>
    <t>РС476</t>
  </si>
  <si>
    <t>Огненный букет</t>
  </si>
  <si>
    <t>РС477</t>
  </si>
  <si>
    <t>Романтическая ночь</t>
  </si>
  <si>
    <t>РС478</t>
  </si>
  <si>
    <t>Мир для двоих</t>
  </si>
  <si>
    <t>РС479</t>
  </si>
  <si>
    <t>Шапка Мономаха</t>
  </si>
  <si>
    <t>РС480</t>
  </si>
  <si>
    <t>Анютины глазки</t>
  </si>
  <si>
    <t>РС481</t>
  </si>
  <si>
    <t>Вася-василек</t>
  </si>
  <si>
    <t>РС484</t>
  </si>
  <si>
    <t>Снежный человек</t>
  </si>
  <si>
    <t>РС486</t>
  </si>
  <si>
    <t>Волшебный  Горшочек</t>
  </si>
  <si>
    <t>ФД</t>
  </si>
  <si>
    <t>РС487</t>
  </si>
  <si>
    <t>Карусель из детства</t>
  </si>
  <si>
    <t>РС490</t>
  </si>
  <si>
    <t>Рождественский домик</t>
  </si>
  <si>
    <t>РС492</t>
  </si>
  <si>
    <t>Дружба народов</t>
  </si>
  <si>
    <t>РИМСКИЕ СВЕЧИ</t>
  </si>
  <si>
    <t>РС500</t>
  </si>
  <si>
    <t>Танец огня</t>
  </si>
  <si>
    <t>0,8"</t>
  </si>
  <si>
    <t>РС501</t>
  </si>
  <si>
    <t>Фуэте</t>
  </si>
  <si>
    <t>РС502</t>
  </si>
  <si>
    <t>Танец на льду</t>
  </si>
  <si>
    <t>РС503</t>
  </si>
  <si>
    <t>Болеро</t>
  </si>
  <si>
    <t>РС504</t>
  </si>
  <si>
    <t>Риголетто</t>
  </si>
  <si>
    <t>РС505</t>
  </si>
  <si>
    <t>Травиата</t>
  </si>
  <si>
    <t>РС506</t>
  </si>
  <si>
    <t>Пиковая дама</t>
  </si>
  <si>
    <t>РС507</t>
  </si>
  <si>
    <t>На абордаж</t>
  </si>
  <si>
    <t>РС508</t>
  </si>
  <si>
    <t>Дамский каприз</t>
  </si>
  <si>
    <t>РС509</t>
  </si>
  <si>
    <t>Шалунишка</t>
  </si>
  <si>
    <t>РС510</t>
  </si>
  <si>
    <t>Цветы для любимой</t>
  </si>
  <si>
    <t>РС512</t>
  </si>
  <si>
    <t>Белоснежка</t>
  </si>
  <si>
    <t>РС515</t>
  </si>
  <si>
    <t>Малиновый звон</t>
  </si>
  <si>
    <t>РС520</t>
  </si>
  <si>
    <t>Новогодний оливье</t>
  </si>
  <si>
    <t>РС521</t>
  </si>
  <si>
    <t>Мишура на ура</t>
  </si>
  <si>
    <t>РС530</t>
  </si>
  <si>
    <t>Новогодний калейдоскоп</t>
  </si>
  <si>
    <t>РС531</t>
  </si>
  <si>
    <t>Снеговик-затейник</t>
  </si>
  <si>
    <t>РС532</t>
  </si>
  <si>
    <t>Золотая рыбка</t>
  </si>
  <si>
    <t>РС533</t>
  </si>
  <si>
    <t>Мир фиалок</t>
  </si>
  <si>
    <t>РС540</t>
  </si>
  <si>
    <t>Магия огня</t>
  </si>
  <si>
    <t>РС550</t>
  </si>
  <si>
    <t>Снежинки</t>
  </si>
  <si>
    <t>РС551</t>
  </si>
  <si>
    <t>Смайлики</t>
  </si>
  <si>
    <t>РС570</t>
  </si>
  <si>
    <t>Южный крест</t>
  </si>
  <si>
    <t>РС571</t>
  </si>
  <si>
    <t>Райские птицы</t>
  </si>
  <si>
    <t>РС572</t>
  </si>
  <si>
    <t>Гончие псы</t>
  </si>
  <si>
    <t>ФЕСТИВАЛЬНЫЕ ШАРЫ</t>
  </si>
  <si>
    <t>РС679</t>
  </si>
  <si>
    <t>Ванька-Встанька</t>
  </si>
  <si>
    <t>РС680</t>
  </si>
  <si>
    <t>Неваляшка</t>
  </si>
  <si>
    <t>РС682</t>
  </si>
  <si>
    <t>Звезды дискотек</t>
  </si>
  <si>
    <t>РС684</t>
  </si>
  <si>
    <t>Двухдюймовочка</t>
  </si>
  <si>
    <t>БАТАРЕИ САЛЮТОВ</t>
  </si>
  <si>
    <t>Батареи салютов калибра 0,8"</t>
  </si>
  <si>
    <t>РС600</t>
  </si>
  <si>
    <t>Адреналин</t>
  </si>
  <si>
    <t>РС601</t>
  </si>
  <si>
    <t>Нано-салют</t>
  </si>
  <si>
    <t>РС602</t>
  </si>
  <si>
    <t>Веселый пиротехник</t>
  </si>
  <si>
    <t>РС603</t>
  </si>
  <si>
    <t>Мистер Х</t>
  </si>
  <si>
    <t>РС605</t>
  </si>
  <si>
    <t>Ритм жизни, МОДУЛЬ</t>
  </si>
  <si>
    <t>РС606</t>
  </si>
  <si>
    <t>Фейерверк на районе, МОДУЛЬ</t>
  </si>
  <si>
    <t>РС607</t>
  </si>
  <si>
    <t>Не тормози, МОДУЛЬ</t>
  </si>
  <si>
    <t>РС608</t>
  </si>
  <si>
    <t>Всегда готов!, МОДУЛЬ</t>
  </si>
  <si>
    <t>РС609</t>
  </si>
  <si>
    <t>Лунное серебро</t>
  </si>
  <si>
    <t>РС610</t>
  </si>
  <si>
    <t>Даешь молодежь!, МОДУЛЬ</t>
  </si>
  <si>
    <t>РС611</t>
  </si>
  <si>
    <t>Мальчишник</t>
  </si>
  <si>
    <t>РС613</t>
  </si>
  <si>
    <t>Шаляй-валяй, МОДУЛЬ</t>
  </si>
  <si>
    <t>РС614</t>
  </si>
  <si>
    <t>Юный Дед Морозовец, МОДУЛЬ</t>
  </si>
  <si>
    <t>РС616</t>
  </si>
  <si>
    <t>Маугли</t>
  </si>
  <si>
    <t>РС617</t>
  </si>
  <si>
    <t>Пиро-гаджет, МОДУЛЬ</t>
  </si>
  <si>
    <t>РС618</t>
  </si>
  <si>
    <t>Эдельвейс, МОДУЛЬ</t>
  </si>
  <si>
    <t>РС620</t>
  </si>
  <si>
    <t>Радость общения</t>
  </si>
  <si>
    <t>РС621</t>
  </si>
  <si>
    <t>Столичные дворики, МОДУЛЬ</t>
  </si>
  <si>
    <t>РС623</t>
  </si>
  <si>
    <t>Гламур и богема</t>
  </si>
  <si>
    <t>РС624</t>
  </si>
  <si>
    <t>Комильфо</t>
  </si>
  <si>
    <t>РС625</t>
  </si>
  <si>
    <t>3Д: Озеро Рица, МОДУЛЬ</t>
  </si>
  <si>
    <t>РС627</t>
  </si>
  <si>
    <t>3Д: Священный Байкал, МОДУЛЬ</t>
  </si>
  <si>
    <t>РС629</t>
  </si>
  <si>
    <t xml:space="preserve"> 3Д: Верные друзья, МОДУЛЬ</t>
  </si>
  <si>
    <t>РС640</t>
  </si>
  <si>
    <t>Бриллиантовый блеск</t>
  </si>
  <si>
    <t>РС641</t>
  </si>
  <si>
    <t>Каменный цветок</t>
  </si>
  <si>
    <t>РС642</t>
  </si>
  <si>
    <t>Доброе чудо</t>
  </si>
  <si>
    <t>РС657</t>
  </si>
  <si>
    <t>Лекарство от меланхолии, МОДУЛЬ</t>
  </si>
  <si>
    <t>РС658</t>
  </si>
  <si>
    <t>Мечта пилигрима</t>
  </si>
  <si>
    <t>РС659</t>
  </si>
  <si>
    <t>3Д: Небесная феерия</t>
  </si>
  <si>
    <t>РС660</t>
  </si>
  <si>
    <t>Искристые Альпы</t>
  </si>
  <si>
    <t>РС661</t>
  </si>
  <si>
    <t>Ледовое побоище</t>
  </si>
  <si>
    <t>РС662</t>
  </si>
  <si>
    <t>Карнавальная ночь</t>
  </si>
  <si>
    <t>РС663</t>
  </si>
  <si>
    <t>Ванильное небо</t>
  </si>
  <si>
    <t>РС665</t>
  </si>
  <si>
    <t>Новогоднее приключение</t>
  </si>
  <si>
    <t>Батареи салютов калибра 1,0"</t>
  </si>
  <si>
    <t>РС702</t>
  </si>
  <si>
    <t>Ура! Каникулы!</t>
  </si>
  <si>
    <t>РС703</t>
  </si>
  <si>
    <t>Одноклассники</t>
  </si>
  <si>
    <t>РС704</t>
  </si>
  <si>
    <t xml:space="preserve">Северное сияние  </t>
  </si>
  <si>
    <t>РС706</t>
  </si>
  <si>
    <t>Сказочный сон, МОДУЛЬ</t>
  </si>
  <si>
    <t>РС707</t>
  </si>
  <si>
    <t>Для милых дам, МОДУЛЬ</t>
  </si>
  <si>
    <t>РС710</t>
  </si>
  <si>
    <t>Сладкая парочка, МОДУЛЬ</t>
  </si>
  <si>
    <t>РС711</t>
  </si>
  <si>
    <t>Чайная роза</t>
  </si>
  <si>
    <t>РС712</t>
  </si>
  <si>
    <t>Крошечка-хаврошечка</t>
  </si>
  <si>
    <t>РС715</t>
  </si>
  <si>
    <t>От салата до салюта, МОДУЛЬ</t>
  </si>
  <si>
    <t>РС718</t>
  </si>
  <si>
    <t>Дымковская игрушка, МОДУЛЬ</t>
  </si>
  <si>
    <t>РС719</t>
  </si>
  <si>
    <t>Мужичок-Снеговичок, МОДУЛЬ</t>
  </si>
  <si>
    <t>РС720</t>
  </si>
  <si>
    <t>Хохлома, МОДУЛЬ</t>
  </si>
  <si>
    <t>РС721</t>
  </si>
  <si>
    <t>Комета Галлея, МОДУЛЬ</t>
  </si>
  <si>
    <t>РС722</t>
  </si>
  <si>
    <t>Жемчужное сияние, МОДУЛЬ</t>
  </si>
  <si>
    <t>РС723</t>
  </si>
  <si>
    <t>Искристая сказка, МОДУЛЬ</t>
  </si>
  <si>
    <t>РС724</t>
  </si>
  <si>
    <t>Сваты, МОДУЛЬ</t>
  </si>
  <si>
    <t>РС725</t>
  </si>
  <si>
    <t>Жизнь удалась!, МОДУЛЬ</t>
  </si>
  <si>
    <t>РС726</t>
  </si>
  <si>
    <t>Сказочный лес, МОДУЛЬ</t>
  </si>
  <si>
    <t>РС727</t>
  </si>
  <si>
    <t>Каменные джунгли, МОДУЛЬ</t>
  </si>
  <si>
    <t>РС729</t>
  </si>
  <si>
    <t>Новогодние амазонки, МОДУЛЬ</t>
  </si>
  <si>
    <t>РС730</t>
  </si>
  <si>
    <t>3Д: Медный всадник</t>
  </si>
  <si>
    <t>РС731</t>
  </si>
  <si>
    <t>Казаки-разбойники (в\блок)</t>
  </si>
  <si>
    <t>РС734</t>
  </si>
  <si>
    <t>Звездная ночь</t>
  </si>
  <si>
    <t>РС740</t>
  </si>
  <si>
    <t>Цветик-семицветик, МОДУЛЬ</t>
  </si>
  <si>
    <t>РС741</t>
  </si>
  <si>
    <t>Старый Новый год</t>
  </si>
  <si>
    <t>РС742</t>
  </si>
  <si>
    <t>Ледяные узоры, МОДУЛЬ</t>
  </si>
  <si>
    <t>РС743</t>
  </si>
  <si>
    <t>Новогодний сюрприз, МОДУЛЬ</t>
  </si>
  <si>
    <t>РС760</t>
  </si>
  <si>
    <t>Небесные сферы</t>
  </si>
  <si>
    <t>РС761</t>
  </si>
  <si>
    <t>Символ власти</t>
  </si>
  <si>
    <t>РС767</t>
  </si>
  <si>
    <t>Серебряные струны</t>
  </si>
  <si>
    <t>РС768</t>
  </si>
  <si>
    <t>Свидание со звездой</t>
  </si>
  <si>
    <t>РС778</t>
  </si>
  <si>
    <t>От всей души</t>
  </si>
  <si>
    <t>РС779</t>
  </si>
  <si>
    <t>Семь стихий, МОДУЛЬ</t>
  </si>
  <si>
    <t>РС780</t>
  </si>
  <si>
    <t>Кураж, МОДУЛЬ</t>
  </si>
  <si>
    <t>РС781</t>
  </si>
  <si>
    <t>Сто в одном, МОДУЛЬ</t>
  </si>
  <si>
    <t>РС782</t>
  </si>
  <si>
    <t>Волшебная ночь, МОДУЛЬ</t>
  </si>
  <si>
    <t>РС783</t>
  </si>
  <si>
    <t>Новогодний апофеоз, МОДУЛЬ</t>
  </si>
  <si>
    <t>РС784</t>
  </si>
  <si>
    <t>Цветопредставление, МОДУЛЬ</t>
  </si>
  <si>
    <t>РС785</t>
  </si>
  <si>
    <t>3Д: Сказка о любви</t>
  </si>
  <si>
    <t>РС786</t>
  </si>
  <si>
    <t>3Д: Зимние забавы</t>
  </si>
  <si>
    <t>РС787</t>
  </si>
  <si>
    <t>3Д: Десерт олигарха</t>
  </si>
  <si>
    <t>РС789</t>
  </si>
  <si>
    <t>Девчата</t>
  </si>
  <si>
    <t>Батареи салютов калибра 1,2"</t>
  </si>
  <si>
    <t>РС800</t>
  </si>
  <si>
    <t>Жар-птица</t>
  </si>
  <si>
    <t>РС801</t>
  </si>
  <si>
    <t>Экзотический коктейль</t>
  </si>
  <si>
    <t>РС805</t>
  </si>
  <si>
    <t>Ночное рандеву, МОДУЛЬ</t>
  </si>
  <si>
    <t>РС806</t>
  </si>
  <si>
    <t>Медовый месяц, МОДУЛЬ</t>
  </si>
  <si>
    <t>РС807</t>
  </si>
  <si>
    <t>Кремлевские куранты, МОДУЛЬ</t>
  </si>
  <si>
    <t>РС808</t>
  </si>
  <si>
    <t>В день рождения, МОДУЛЬ</t>
  </si>
  <si>
    <t>РС809</t>
  </si>
  <si>
    <t>Разноцветные снежинки, МОДУЛЬ</t>
  </si>
  <si>
    <t>РС810</t>
  </si>
  <si>
    <t>С новым годом, МОДУЛЬ</t>
  </si>
  <si>
    <t>РС811</t>
  </si>
  <si>
    <t>Круче не бывает, МОДУЛЬ</t>
  </si>
  <si>
    <t>РС812</t>
  </si>
  <si>
    <t>Мороз Иванович, МОДУЛЬ</t>
  </si>
  <si>
    <t>РС813</t>
  </si>
  <si>
    <t>Чародеи</t>
  </si>
  <si>
    <t>РС815</t>
  </si>
  <si>
    <t>Елка на Рождество, МОДУЛЬ</t>
  </si>
  <si>
    <t>РС816</t>
  </si>
  <si>
    <t>Русские потешки</t>
  </si>
  <si>
    <t>РС818</t>
  </si>
  <si>
    <t>Подарок от Деда Мороза, МОДУЛЬ</t>
  </si>
  <si>
    <t>РС819</t>
  </si>
  <si>
    <t>Салют молодежи!, МОДУЛЬ</t>
  </si>
  <si>
    <t>РС820</t>
  </si>
  <si>
    <t>Шамаханская царица, МОДУЛЬ</t>
  </si>
  <si>
    <t>РС821</t>
  </si>
  <si>
    <t>Древо желаний, МОДУЛЬ</t>
  </si>
  <si>
    <t>РС822</t>
  </si>
  <si>
    <t>Восьмое чудо света, МОДУЛЬ</t>
  </si>
  <si>
    <t>РС824</t>
  </si>
  <si>
    <t>Симфония огня, МОДУЛЬ</t>
  </si>
  <si>
    <t>РС825</t>
  </si>
  <si>
    <t>Обыкновенное чудо, МОДУЛЬ</t>
  </si>
  <si>
    <t>РС826</t>
  </si>
  <si>
    <t>Россия, вперед!, МОДУЛЬ</t>
  </si>
  <si>
    <t>РС828</t>
  </si>
  <si>
    <t>3Д: Садко</t>
  </si>
  <si>
    <t>РС829</t>
  </si>
  <si>
    <t>Русская хоккейная лига, МОДУЛЬ</t>
  </si>
  <si>
    <t>РС830</t>
  </si>
  <si>
    <t>Гордость России</t>
  </si>
  <si>
    <t>РС831</t>
  </si>
  <si>
    <t>Новогодние фантазии, МОДУЛЬ</t>
  </si>
  <si>
    <t>РС832</t>
  </si>
  <si>
    <t>Мечты сбудуться!</t>
  </si>
  <si>
    <t>РС834</t>
  </si>
  <si>
    <t>3Д: Зазеркалье</t>
  </si>
  <si>
    <t>РС835</t>
  </si>
  <si>
    <t>С легким паром!, МОДУЛЬ</t>
  </si>
  <si>
    <t>РС838</t>
  </si>
  <si>
    <t>МЧС Мощный чумовой салют</t>
  </si>
  <si>
    <t>РС839</t>
  </si>
  <si>
    <t>МВД Мощно высоко долго</t>
  </si>
  <si>
    <t>РС840</t>
  </si>
  <si>
    <t>Малахитовая шкатулка, МОДУЛЬ</t>
  </si>
  <si>
    <t>РС841</t>
  </si>
  <si>
    <t>Святогор</t>
  </si>
  <si>
    <t>РС842</t>
  </si>
  <si>
    <t>Гранатовый браслет</t>
  </si>
  <si>
    <t>РС843</t>
  </si>
  <si>
    <t>Неоновые огни, МОДУЛЬ</t>
  </si>
  <si>
    <t>РС844</t>
  </si>
  <si>
    <t>Китеж-град, МОДУЛЬ</t>
  </si>
  <si>
    <t>РС845</t>
  </si>
  <si>
    <t>Рог изобилия</t>
  </si>
  <si>
    <t>РС846</t>
  </si>
  <si>
    <t>Фортуна</t>
  </si>
  <si>
    <t>РС847</t>
  </si>
  <si>
    <t>Синяя птица</t>
  </si>
  <si>
    <t>РС848</t>
  </si>
  <si>
    <t>Сокровенное желание</t>
  </si>
  <si>
    <t>РС849</t>
  </si>
  <si>
    <t>Ирония судьбы</t>
  </si>
  <si>
    <t>РС850</t>
  </si>
  <si>
    <t>Белые ночи</t>
  </si>
  <si>
    <t>РС859</t>
  </si>
  <si>
    <t>Курортный роман</t>
  </si>
  <si>
    <t>РС860</t>
  </si>
  <si>
    <t>Галактика</t>
  </si>
  <si>
    <t>РС861</t>
  </si>
  <si>
    <t>Салют Фаберже, МОДУЛЬ</t>
  </si>
  <si>
    <t>РС862</t>
  </si>
  <si>
    <t>Морской прибой, МОДУЛЬ</t>
  </si>
  <si>
    <t>РС863</t>
  </si>
  <si>
    <t>Куршавель, МОДУЛЬ</t>
  </si>
  <si>
    <t>РС865</t>
  </si>
  <si>
    <t>3Д: Салют "Венчальный"</t>
  </si>
  <si>
    <t>РС873</t>
  </si>
  <si>
    <t>Храм Солнца: от святилищ до светил</t>
  </si>
  <si>
    <t>РС874</t>
  </si>
  <si>
    <t>Русская классика</t>
  </si>
  <si>
    <t>РС875</t>
  </si>
  <si>
    <t>Салют для новобрачных</t>
  </si>
  <si>
    <t>РС876</t>
  </si>
  <si>
    <t>3Д: Пятый океан, МОДУЛЬ</t>
  </si>
  <si>
    <t>РС877</t>
  </si>
  <si>
    <r>
      <t>3Д:</t>
    </r>
    <r>
      <rPr>
        <sz val="11"/>
        <rFont val="Calibri"/>
        <family val="2"/>
      </rPr>
      <t>Рай диких джунглей, МОДУЛЬ</t>
    </r>
  </si>
  <si>
    <t>РС880</t>
  </si>
  <si>
    <t>День города, МОДУЛЬ</t>
  </si>
  <si>
    <t>РС881</t>
  </si>
  <si>
    <t>Большой салют, МОДУЛЬ</t>
  </si>
  <si>
    <t>РС882</t>
  </si>
  <si>
    <t>Самая лучшая , МОДУЛЬ</t>
  </si>
  <si>
    <t>РС883</t>
  </si>
  <si>
    <t>Звезды Москвы, МОДУЛЬ</t>
  </si>
  <si>
    <t>РС884</t>
  </si>
  <si>
    <t>Коралловый риф</t>
  </si>
  <si>
    <t>РС885</t>
  </si>
  <si>
    <t>3Д:Сады семирамиды</t>
  </si>
  <si>
    <t>РС886</t>
  </si>
  <si>
    <t>Нижегородская ярмарка</t>
  </si>
  <si>
    <t>РС887</t>
  </si>
  <si>
    <t>Фанфары славы</t>
  </si>
  <si>
    <t>РС888</t>
  </si>
  <si>
    <t>Самоцветы России</t>
  </si>
  <si>
    <t>РС889</t>
  </si>
  <si>
    <t>Русская пиротехника</t>
  </si>
  <si>
    <t>РС890</t>
  </si>
  <si>
    <t>СССР</t>
  </si>
  <si>
    <t>РС891</t>
  </si>
  <si>
    <t>Веселые ребята</t>
  </si>
  <si>
    <t>РС892</t>
  </si>
  <si>
    <t>Сила Сибири</t>
  </si>
  <si>
    <t>РС893</t>
  </si>
  <si>
    <t>Русский сувенир</t>
  </si>
  <si>
    <t>РС894</t>
  </si>
  <si>
    <t>Юг Большой Страны</t>
  </si>
  <si>
    <t>Комбинированные батареи салютов калибров 0,7" - 2,0"</t>
  </si>
  <si>
    <t>РС901</t>
  </si>
  <si>
    <t>Юбилейный-50</t>
  </si>
  <si>
    <t>1,2;1,5;2,0</t>
  </si>
  <si>
    <t>РС903</t>
  </si>
  <si>
    <t>Гербы российской империи</t>
  </si>
  <si>
    <t>1,2;2,0</t>
  </si>
  <si>
    <t>РС904</t>
  </si>
  <si>
    <t>Елисейские поля</t>
  </si>
  <si>
    <t>0,8;1,0;1,2;2,0</t>
  </si>
  <si>
    <t>РС905</t>
  </si>
  <si>
    <t>Космическая эра</t>
  </si>
  <si>
    <t>1,2;1,5</t>
  </si>
  <si>
    <t>РС906</t>
  </si>
  <si>
    <t>Русские витязи</t>
  </si>
  <si>
    <t>0,8;1,0;1,2</t>
  </si>
  <si>
    <t>РС909</t>
  </si>
  <si>
    <t>Долина гейзеров</t>
  </si>
  <si>
    <t>1,0;1,2</t>
  </si>
  <si>
    <t>РС911</t>
  </si>
  <si>
    <t>Ночной звездопад</t>
  </si>
  <si>
    <t>1;1,2</t>
  </si>
  <si>
    <t>РС912</t>
  </si>
  <si>
    <t>Новогоднее настроение</t>
  </si>
  <si>
    <t>0,8;1;1,2</t>
  </si>
  <si>
    <t>РС913</t>
  </si>
  <si>
    <t>Эксклюзивный подарок</t>
  </si>
  <si>
    <t>1,2;1,75</t>
  </si>
  <si>
    <t>РС914</t>
  </si>
  <si>
    <t>Для уважаемых людей</t>
  </si>
  <si>
    <t>РС915</t>
  </si>
  <si>
    <t>Достояние  Республики</t>
  </si>
  <si>
    <t>0,7;1,2</t>
  </si>
  <si>
    <t>Батареи салютов калибра 1,4" - 2,0"</t>
  </si>
  <si>
    <t>РС931</t>
  </si>
  <si>
    <t>СМС</t>
  </si>
  <si>
    <t>РС932</t>
  </si>
  <si>
    <t>ММС</t>
  </si>
  <si>
    <t>РС940</t>
  </si>
  <si>
    <t>Имперские забавы</t>
  </si>
  <si>
    <t>РС941</t>
  </si>
  <si>
    <t>ВВС</t>
  </si>
  <si>
    <t>РС942</t>
  </si>
  <si>
    <t>ВМС</t>
  </si>
  <si>
    <t>РС945</t>
  </si>
  <si>
    <t>Я люблю Россию</t>
  </si>
  <si>
    <t>РС947</t>
  </si>
  <si>
    <t>Большая медведица</t>
  </si>
  <si>
    <t>РС951</t>
  </si>
  <si>
    <t>Брызги Абрау</t>
  </si>
  <si>
    <t>РС952</t>
  </si>
  <si>
    <t>Изумрудный город</t>
  </si>
  <si>
    <t>РС953</t>
  </si>
  <si>
    <t>КПСС</t>
  </si>
  <si>
    <t>РС954</t>
  </si>
  <si>
    <t>Для крутой компании</t>
  </si>
  <si>
    <t xml:space="preserve">Подарочные наборы батареи салютов </t>
  </si>
  <si>
    <t>РС995</t>
  </si>
  <si>
    <t>Феерический, МОДУЛЬ набор из 3 батарей</t>
  </si>
  <si>
    <t>ИТОГО ПО СПЕЦИФИКАЦИИ</t>
  </si>
  <si>
    <t>волчок "Огневушка-поскакушка", 80/12</t>
  </si>
  <si>
    <t>прайс 2015 (Розница)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</si>
</sst>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р_._-;\-* #,##0_р_._-;_-* &quot;-&quot;??_р_._-;_-@_-"/>
  </numFmts>
  <fonts count="42"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0"/>
      <name val="Helv"/>
      <family val="2"/>
    </font>
    <font>
      <b/>
      <sz val="10"/>
      <name val="Arial"/>
      <family val="2"/>
    </font>
    <font>
      <b/>
      <i/>
      <sz val="11"/>
      <name val="Calibri"/>
      <family val="2"/>
    </font>
    <font>
      <i/>
      <sz val="11"/>
      <name val="Calibri"/>
      <family val="2"/>
    </font>
    <font>
      <b/>
      <i/>
      <sz val="11"/>
      <color indexed="8"/>
      <name val="Calibri"/>
      <family val="2"/>
    </font>
    <font>
      <b/>
      <sz val="18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  <xf numFmtId="0" fontId="5" fillId="0" borderId="0">
      <alignment/>
      <protection/>
    </xf>
  </cellStyleXfs>
  <cellXfs count="86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44" fontId="2" fillId="0" borderId="0" xfId="42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horizontal="right"/>
    </xf>
    <xf numFmtId="44" fontId="3" fillId="0" borderId="10" xfId="42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horizontal="right"/>
    </xf>
    <xf numFmtId="0" fontId="2" fillId="0" borderId="0" xfId="0" applyFont="1" applyFill="1" applyBorder="1" applyAlignment="1">
      <alignment/>
    </xf>
    <xf numFmtId="44" fontId="2" fillId="0" borderId="10" xfId="42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horizontal="right"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horizontal="left" wrapText="1"/>
    </xf>
    <xf numFmtId="0" fontId="6" fillId="0" borderId="10" xfId="61" applyFont="1" applyFill="1" applyBorder="1" applyAlignment="1">
      <alignment horizontal="left" vertical="center" wrapText="1"/>
      <protection/>
    </xf>
    <xf numFmtId="0" fontId="4" fillId="0" borderId="10" xfId="0" applyFont="1" applyFill="1" applyBorder="1" applyAlignment="1">
      <alignment horizontal="right" wrapText="1"/>
    </xf>
    <xf numFmtId="1" fontId="4" fillId="0" borderId="10" xfId="0" applyNumberFormat="1" applyFont="1" applyFill="1" applyBorder="1" applyAlignment="1">
      <alignment wrapText="1"/>
    </xf>
    <xf numFmtId="1" fontId="4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right" wrapText="1"/>
    </xf>
    <xf numFmtId="1" fontId="3" fillId="0" borderId="10" xfId="0" applyNumberFormat="1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right"/>
    </xf>
    <xf numFmtId="0" fontId="4" fillId="0" borderId="10" xfId="0" applyFont="1" applyFill="1" applyBorder="1" applyAlignment="1">
      <alignment horizontal="right"/>
    </xf>
    <xf numFmtId="0" fontId="4" fillId="0" borderId="12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right"/>
    </xf>
    <xf numFmtId="0" fontId="7" fillId="0" borderId="10" xfId="0" applyFont="1" applyFill="1" applyBorder="1" applyAlignment="1">
      <alignment/>
    </xf>
    <xf numFmtId="164" fontId="3" fillId="0" borderId="10" xfId="58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/>
    </xf>
    <xf numFmtId="164" fontId="4" fillId="0" borderId="10" xfId="58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right"/>
    </xf>
    <xf numFmtId="0" fontId="7" fillId="0" borderId="10" xfId="0" applyFont="1" applyFill="1" applyBorder="1" applyAlignment="1">
      <alignment wrapText="1"/>
    </xf>
    <xf numFmtId="0" fontId="7" fillId="0" borderId="10" xfId="0" applyFont="1" applyFill="1" applyBorder="1" applyAlignment="1">
      <alignment horizontal="right"/>
    </xf>
    <xf numFmtId="44" fontId="9" fillId="0" borderId="10" xfId="42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8" fillId="0" borderId="10" xfId="0" applyFont="1" applyFill="1" applyBorder="1" applyAlignment="1">
      <alignment horizontal="right"/>
    </xf>
    <xf numFmtId="0" fontId="2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43" fontId="3" fillId="0" borderId="10" xfId="58" applyNumberFormat="1" applyFont="1" applyFill="1" applyBorder="1" applyAlignment="1">
      <alignment horizontal="right" wrapText="1"/>
    </xf>
    <xf numFmtId="43" fontId="4" fillId="0" borderId="10" xfId="58" applyFont="1" applyFill="1" applyBorder="1" applyAlignment="1">
      <alignment horizontal="right" vertical="center" wrapText="1"/>
    </xf>
    <xf numFmtId="0" fontId="7" fillId="33" borderId="10" xfId="0" applyFont="1" applyFill="1" applyBorder="1" applyAlignment="1">
      <alignment/>
    </xf>
    <xf numFmtId="0" fontId="7" fillId="33" borderId="10" xfId="0" applyFont="1" applyFill="1" applyBorder="1" applyAlignment="1">
      <alignment wrapText="1"/>
    </xf>
    <xf numFmtId="0" fontId="7" fillId="33" borderId="10" xfId="0" applyFont="1" applyFill="1" applyBorder="1" applyAlignment="1">
      <alignment horizontal="right"/>
    </xf>
    <xf numFmtId="44" fontId="9" fillId="33" borderId="10" xfId="42" applyFont="1" applyFill="1" applyBorder="1" applyAlignment="1">
      <alignment/>
    </xf>
    <xf numFmtId="0" fontId="9" fillId="33" borderId="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4" fillId="33" borderId="10" xfId="0" applyFont="1" applyFill="1" applyBorder="1" applyAlignment="1">
      <alignment wrapText="1"/>
    </xf>
    <xf numFmtId="0" fontId="4" fillId="33" borderId="10" xfId="0" applyFont="1" applyFill="1" applyBorder="1" applyAlignment="1">
      <alignment horizontal="right"/>
    </xf>
    <xf numFmtId="44" fontId="2" fillId="33" borderId="10" xfId="42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 wrapText="1"/>
    </xf>
    <xf numFmtId="0" fontId="3" fillId="33" borderId="10" xfId="0" applyFont="1" applyFill="1" applyBorder="1" applyAlignment="1">
      <alignment horizontal="right"/>
    </xf>
    <xf numFmtId="0" fontId="4" fillId="0" borderId="11" xfId="0" applyFont="1" applyFill="1" applyBorder="1" applyAlignment="1">
      <alignment/>
    </xf>
    <xf numFmtId="0" fontId="4" fillId="0" borderId="11" xfId="0" applyFont="1" applyFill="1" applyBorder="1" applyAlignment="1">
      <alignment wrapText="1"/>
    </xf>
    <xf numFmtId="0" fontId="4" fillId="0" borderId="11" xfId="0" applyFont="1" applyFill="1" applyBorder="1" applyAlignment="1">
      <alignment horizontal="right"/>
    </xf>
    <xf numFmtId="44" fontId="2" fillId="0" borderId="11" xfId="42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10" fillId="0" borderId="14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wrapText="1"/>
    </xf>
    <xf numFmtId="0" fontId="2" fillId="0" borderId="14" xfId="0" applyFont="1" applyFill="1" applyBorder="1" applyAlignment="1">
      <alignment/>
    </xf>
    <xf numFmtId="0" fontId="2" fillId="0" borderId="14" xfId="0" applyFont="1" applyFill="1" applyBorder="1" applyAlignment="1">
      <alignment horizontal="right"/>
    </xf>
    <xf numFmtId="0" fontId="0" fillId="0" borderId="14" xfId="0" applyFont="1" applyFill="1" applyBorder="1" applyAlignment="1">
      <alignment/>
    </xf>
    <xf numFmtId="44" fontId="3" fillId="0" borderId="10" xfId="42" applyFont="1" applyFill="1" applyBorder="1" applyAlignment="1">
      <alignment horizontal="center" wrapText="1"/>
    </xf>
    <xf numFmtId="44" fontId="2" fillId="0" borderId="0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  <cellStyle name="常规_俄罗斯PC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285"/>
  <sheetViews>
    <sheetView tabSelected="1" zoomScalePageLayoutView="0" workbookViewId="0" topLeftCell="A1">
      <selection activeCell="G285" sqref="G285"/>
    </sheetView>
  </sheetViews>
  <sheetFormatPr defaultColWidth="9.140625" defaultRowHeight="15"/>
  <cols>
    <col min="1" max="1" width="10.00390625" style="1" customWidth="1"/>
    <col min="2" max="2" width="62.7109375" style="2" customWidth="1"/>
    <col min="3" max="3" width="5.00390625" style="3" customWidth="1"/>
    <col min="4" max="4" width="9.421875" style="4" customWidth="1"/>
    <col min="5" max="5" width="5.57421875" style="3" customWidth="1"/>
    <col min="6" max="6" width="8.57421875" style="3" customWidth="1"/>
    <col min="7" max="7" width="14.00390625" style="5" customWidth="1"/>
    <col min="8" max="10" width="9.140625" style="1" customWidth="1"/>
    <col min="11" max="11" width="11.140625" style="1" bestFit="1" customWidth="1"/>
    <col min="12" max="16384" width="9.140625" style="1" customWidth="1"/>
  </cols>
  <sheetData>
    <row r="1" ht="30">
      <c r="B1" s="2" t="s">
        <v>0</v>
      </c>
    </row>
    <row r="3" spans="1:7" s="10" customFormat="1" ht="30">
      <c r="A3" s="6" t="s">
        <v>1</v>
      </c>
      <c r="B3" s="7" t="s">
        <v>2</v>
      </c>
      <c r="C3" s="6" t="s">
        <v>3</v>
      </c>
      <c r="D3" s="8" t="s">
        <v>4</v>
      </c>
      <c r="E3" s="6" t="s">
        <v>5</v>
      </c>
      <c r="F3" s="6" t="s">
        <v>6</v>
      </c>
      <c r="G3" s="82" t="s">
        <v>567</v>
      </c>
    </row>
    <row r="4" spans="1:7" s="14" customFormat="1" ht="15">
      <c r="A4" s="11" t="s">
        <v>7</v>
      </c>
      <c r="B4" s="12"/>
      <c r="C4" s="11"/>
      <c r="D4" s="13"/>
      <c r="E4" s="11"/>
      <c r="F4" s="11"/>
      <c r="G4" s="9"/>
    </row>
    <row r="5" spans="1:7" s="14" customFormat="1" ht="15">
      <c r="A5" s="11" t="s">
        <v>8</v>
      </c>
      <c r="B5" s="12" t="s">
        <v>566</v>
      </c>
      <c r="C5" s="11"/>
      <c r="D5" s="13"/>
      <c r="E5" s="11"/>
      <c r="F5" s="11">
        <v>960</v>
      </c>
      <c r="G5" s="15">
        <v>60</v>
      </c>
    </row>
    <row r="6" spans="1:7" s="10" customFormat="1" ht="15">
      <c r="A6" s="11" t="s">
        <v>9</v>
      </c>
      <c r="B6" s="12" t="s">
        <v>10</v>
      </c>
      <c r="C6" s="11"/>
      <c r="D6" s="13"/>
      <c r="E6" s="11"/>
      <c r="F6" s="11">
        <f>18*6*4</f>
        <v>432</v>
      </c>
      <c r="G6" s="15">
        <v>37.5</v>
      </c>
    </row>
    <row r="7" spans="1:7" s="14" customFormat="1" ht="30">
      <c r="A7" s="6" t="s">
        <v>11</v>
      </c>
      <c r="B7" s="7" t="s">
        <v>12</v>
      </c>
      <c r="C7" s="6"/>
      <c r="D7" s="8"/>
      <c r="E7" s="6"/>
      <c r="F7" s="6">
        <v>144</v>
      </c>
      <c r="G7" s="15">
        <v>132</v>
      </c>
    </row>
    <row r="8" spans="1:7" s="14" customFormat="1" ht="15">
      <c r="A8" s="6" t="s">
        <v>13</v>
      </c>
      <c r="B8" s="12" t="s">
        <v>14</v>
      </c>
      <c r="C8" s="11"/>
      <c r="D8" s="13"/>
      <c r="E8" s="11"/>
      <c r="F8" s="11">
        <v>56</v>
      </c>
      <c r="G8" s="15">
        <v>292.5</v>
      </c>
    </row>
    <row r="9" spans="1:7" s="10" customFormat="1" ht="15">
      <c r="A9" s="16" t="s">
        <v>15</v>
      </c>
      <c r="B9" s="17" t="s">
        <v>16</v>
      </c>
      <c r="C9" s="16"/>
      <c r="D9" s="18"/>
      <c r="E9" s="16"/>
      <c r="F9" s="16">
        <f>24*24*12</f>
        <v>6912</v>
      </c>
      <c r="G9" s="15">
        <v>8.4</v>
      </c>
    </row>
    <row r="10" spans="1:7" s="10" customFormat="1" ht="15">
      <c r="A10" s="6" t="s">
        <v>17</v>
      </c>
      <c r="B10" s="7" t="s">
        <v>18</v>
      </c>
      <c r="C10" s="6"/>
      <c r="D10" s="8"/>
      <c r="E10" s="6"/>
      <c r="F10" s="6">
        <f>80*40</f>
        <v>3200</v>
      </c>
      <c r="G10" s="15">
        <v>10.350000000000001</v>
      </c>
    </row>
    <row r="11" spans="1:7" s="10" customFormat="1" ht="15">
      <c r="A11" s="6" t="s">
        <v>19</v>
      </c>
      <c r="B11" s="7" t="s">
        <v>20</v>
      </c>
      <c r="C11" s="6"/>
      <c r="D11" s="8"/>
      <c r="E11" s="6"/>
      <c r="F11" s="6">
        <v>200</v>
      </c>
      <c r="G11" s="15">
        <v>95.25</v>
      </c>
    </row>
    <row r="12" spans="1:7" s="22" customFormat="1" ht="15">
      <c r="A12" s="19" t="s">
        <v>21</v>
      </c>
      <c r="B12" s="20" t="s">
        <v>22</v>
      </c>
      <c r="C12" s="19"/>
      <c r="D12" s="21"/>
      <c r="E12" s="19"/>
      <c r="F12" s="19">
        <v>5000</v>
      </c>
      <c r="G12" s="15">
        <v>5.4</v>
      </c>
    </row>
    <row r="13" spans="1:7" s="10" customFormat="1" ht="15">
      <c r="A13" s="19" t="s">
        <v>23</v>
      </c>
      <c r="B13" s="20" t="s">
        <v>24</v>
      </c>
      <c r="C13" s="19"/>
      <c r="D13" s="21"/>
      <c r="E13" s="19"/>
      <c r="F13" s="19">
        <v>4000</v>
      </c>
      <c r="G13" s="15">
        <v>7.050000000000001</v>
      </c>
    </row>
    <row r="14" spans="1:7" s="10" customFormat="1" ht="15">
      <c r="A14" s="6" t="s">
        <v>25</v>
      </c>
      <c r="B14" s="7" t="s">
        <v>26</v>
      </c>
      <c r="C14" s="6"/>
      <c r="D14" s="8"/>
      <c r="E14" s="6"/>
      <c r="F14" s="6">
        <v>144</v>
      </c>
      <c r="G14" s="15">
        <v>165</v>
      </c>
    </row>
    <row r="15" spans="1:7" ht="15">
      <c r="A15" s="6" t="s">
        <v>27</v>
      </c>
      <c r="B15" s="7" t="s">
        <v>28</v>
      </c>
      <c r="C15" s="6"/>
      <c r="D15" s="8"/>
      <c r="E15" s="6"/>
      <c r="F15" s="6">
        <v>300</v>
      </c>
      <c r="G15" s="15">
        <v>85.5</v>
      </c>
    </row>
    <row r="16" spans="1:7" ht="15">
      <c r="A16" s="6"/>
      <c r="B16" s="7"/>
      <c r="C16" s="19"/>
      <c r="D16" s="21"/>
      <c r="E16" s="19"/>
      <c r="F16" s="19"/>
      <c r="G16" s="15"/>
    </row>
    <row r="17" spans="1:7" ht="15">
      <c r="A17" s="6" t="s">
        <v>29</v>
      </c>
      <c r="B17" s="7"/>
      <c r="C17" s="6"/>
      <c r="D17" s="8"/>
      <c r="E17" s="6"/>
      <c r="F17" s="6"/>
      <c r="G17" s="15"/>
    </row>
    <row r="18" spans="1:7" s="3" customFormat="1" ht="15">
      <c r="A18" s="23" t="s">
        <v>30</v>
      </c>
      <c r="B18" s="20" t="s">
        <v>31</v>
      </c>
      <c r="C18" s="16"/>
      <c r="D18" s="18"/>
      <c r="E18" s="16"/>
      <c r="F18" s="23">
        <v>2880</v>
      </c>
      <c r="G18" s="15">
        <v>8.4</v>
      </c>
    </row>
    <row r="19" spans="1:7" s="3" customFormat="1" ht="15">
      <c r="A19" s="23" t="s">
        <v>32</v>
      </c>
      <c r="B19" s="23" t="s">
        <v>33</v>
      </c>
      <c r="C19" s="16"/>
      <c r="D19" s="18"/>
      <c r="E19" s="16"/>
      <c r="F19" s="23">
        <v>720</v>
      </c>
      <c r="G19" s="15">
        <v>26.25</v>
      </c>
    </row>
    <row r="20" spans="1:7" s="3" customFormat="1" ht="15">
      <c r="A20" s="23" t="s">
        <v>34</v>
      </c>
      <c r="B20" s="20" t="s">
        <v>35</v>
      </c>
      <c r="C20" s="16"/>
      <c r="D20" s="18"/>
      <c r="E20" s="16"/>
      <c r="F20" s="23">
        <f>36*6</f>
        <v>216</v>
      </c>
      <c r="G20" s="15">
        <v>66</v>
      </c>
    </row>
    <row r="21" spans="1:7" s="3" customFormat="1" ht="15">
      <c r="A21" s="23" t="s">
        <v>36</v>
      </c>
      <c r="B21" s="20" t="s">
        <v>37</v>
      </c>
      <c r="C21" s="16"/>
      <c r="D21" s="18"/>
      <c r="E21" s="16"/>
      <c r="F21" s="23">
        <v>360</v>
      </c>
      <c r="G21" s="15">
        <v>86.4</v>
      </c>
    </row>
    <row r="22" spans="1:7" s="3" customFormat="1" ht="15">
      <c r="A22" s="23" t="s">
        <v>38</v>
      </c>
      <c r="B22" s="20" t="s">
        <v>39</v>
      </c>
      <c r="C22" s="16"/>
      <c r="D22" s="18"/>
      <c r="E22" s="16"/>
      <c r="F22" s="23">
        <v>80</v>
      </c>
      <c r="G22" s="15">
        <v>154.8</v>
      </c>
    </row>
    <row r="23" spans="1:7" s="3" customFormat="1" ht="15">
      <c r="A23" s="23" t="s">
        <v>40</v>
      </c>
      <c r="B23" s="20" t="s">
        <v>41</v>
      </c>
      <c r="C23" s="16"/>
      <c r="D23" s="18"/>
      <c r="E23" s="16"/>
      <c r="F23" s="23">
        <v>160</v>
      </c>
      <c r="G23" s="15">
        <v>142.8</v>
      </c>
    </row>
    <row r="24" spans="1:7" ht="15">
      <c r="A24" s="24"/>
      <c r="B24" s="25"/>
      <c r="C24" s="16"/>
      <c r="D24" s="18"/>
      <c r="E24" s="16"/>
      <c r="F24" s="16"/>
      <c r="G24" s="15"/>
    </row>
    <row r="25" spans="1:7" ht="15">
      <c r="A25" s="6" t="s">
        <v>42</v>
      </c>
      <c r="B25" s="26"/>
      <c r="C25" s="19"/>
      <c r="D25" s="21"/>
      <c r="E25" s="19"/>
      <c r="F25" s="19"/>
      <c r="G25" s="15"/>
    </row>
    <row r="26" spans="1:7" ht="15">
      <c r="A26" s="23" t="s">
        <v>43</v>
      </c>
      <c r="B26" s="20" t="s">
        <v>44</v>
      </c>
      <c r="C26" s="19"/>
      <c r="D26" s="21"/>
      <c r="E26" s="19"/>
      <c r="F26" s="19">
        <v>12</v>
      </c>
      <c r="G26" s="15">
        <v>3840</v>
      </c>
    </row>
    <row r="27" spans="1:7" ht="15">
      <c r="A27" s="23" t="s">
        <v>45</v>
      </c>
      <c r="B27" s="20" t="s">
        <v>46</v>
      </c>
      <c r="C27" s="19"/>
      <c r="D27" s="21"/>
      <c r="E27" s="19"/>
      <c r="F27" s="19">
        <v>2</v>
      </c>
      <c r="G27" s="15">
        <v>9240</v>
      </c>
    </row>
    <row r="28" spans="1:7" ht="15">
      <c r="A28" s="23" t="s">
        <v>47</v>
      </c>
      <c r="B28" s="20" t="s">
        <v>48</v>
      </c>
      <c r="C28" s="19"/>
      <c r="D28" s="21"/>
      <c r="E28" s="19"/>
      <c r="F28" s="19">
        <v>2</v>
      </c>
      <c r="G28" s="15">
        <v>9960</v>
      </c>
    </row>
    <row r="29" spans="1:7" ht="15">
      <c r="A29" s="6" t="s">
        <v>49</v>
      </c>
      <c r="B29" s="26" t="s">
        <v>50</v>
      </c>
      <c r="C29" s="6">
        <v>175</v>
      </c>
      <c r="D29" s="8" t="s">
        <v>51</v>
      </c>
      <c r="E29" s="6">
        <v>12</v>
      </c>
      <c r="F29" s="6">
        <v>24</v>
      </c>
      <c r="G29" s="15">
        <v>1200</v>
      </c>
    </row>
    <row r="30" spans="1:7" ht="15">
      <c r="A30" s="6" t="s">
        <v>52</v>
      </c>
      <c r="B30" s="2" t="s">
        <v>53</v>
      </c>
      <c r="C30" s="6">
        <v>175</v>
      </c>
      <c r="D30" s="8" t="s">
        <v>51</v>
      </c>
      <c r="E30" s="6">
        <v>12</v>
      </c>
      <c r="F30" s="6">
        <v>12</v>
      </c>
      <c r="G30" s="15">
        <v>1575</v>
      </c>
    </row>
    <row r="31" spans="1:7" ht="15">
      <c r="A31" s="6" t="s">
        <v>54</v>
      </c>
      <c r="B31" s="26" t="s">
        <v>55</v>
      </c>
      <c r="C31" s="6">
        <v>225</v>
      </c>
      <c r="D31" s="8" t="s">
        <v>56</v>
      </c>
      <c r="E31" s="6">
        <v>18</v>
      </c>
      <c r="F31" s="6">
        <v>4</v>
      </c>
      <c r="G31" s="15">
        <v>3840</v>
      </c>
    </row>
    <row r="32" spans="1:7" ht="15">
      <c r="A32" s="6" t="s">
        <v>57</v>
      </c>
      <c r="B32" s="27" t="s">
        <v>58</v>
      </c>
      <c r="C32" s="6">
        <v>225</v>
      </c>
      <c r="D32" s="8" t="s">
        <v>56</v>
      </c>
      <c r="E32" s="6">
        <v>24</v>
      </c>
      <c r="F32" s="6">
        <v>3</v>
      </c>
      <c r="G32" s="15">
        <v>5415</v>
      </c>
    </row>
    <row r="33" spans="1:7" ht="15">
      <c r="A33" s="24"/>
      <c r="B33" s="25"/>
      <c r="C33" s="16"/>
      <c r="D33" s="18"/>
      <c r="E33" s="16"/>
      <c r="F33" s="16"/>
      <c r="G33" s="15"/>
    </row>
    <row r="34" spans="1:7" ht="15">
      <c r="A34" s="7" t="s">
        <v>59</v>
      </c>
      <c r="B34" s="7"/>
      <c r="C34" s="20"/>
      <c r="D34" s="28"/>
      <c r="E34" s="29"/>
      <c r="F34" s="20"/>
      <c r="G34" s="15"/>
    </row>
    <row r="35" spans="1:7" ht="15">
      <c r="A35" s="19" t="s">
        <v>60</v>
      </c>
      <c r="B35" s="20" t="s">
        <v>61</v>
      </c>
      <c r="C35" s="20"/>
      <c r="D35" s="28" t="s">
        <v>62</v>
      </c>
      <c r="E35" s="30">
        <v>6</v>
      </c>
      <c r="F35" s="19">
        <v>432</v>
      </c>
      <c r="G35" s="15">
        <v>34.349999999999994</v>
      </c>
    </row>
    <row r="36" spans="1:7" ht="15">
      <c r="A36" s="19" t="s">
        <v>63</v>
      </c>
      <c r="B36" s="20" t="s">
        <v>64</v>
      </c>
      <c r="C36" s="20"/>
      <c r="D36" s="28" t="s">
        <v>65</v>
      </c>
      <c r="E36" s="30">
        <v>6</v>
      </c>
      <c r="F36" s="19">
        <v>144</v>
      </c>
      <c r="G36" s="15">
        <v>148.5</v>
      </c>
    </row>
    <row r="37" spans="1:7" ht="15">
      <c r="A37" s="19" t="s">
        <v>66</v>
      </c>
      <c r="B37" s="20" t="s">
        <v>67</v>
      </c>
      <c r="C37" s="19"/>
      <c r="D37" s="28" t="s">
        <v>68</v>
      </c>
      <c r="E37" s="30">
        <v>5</v>
      </c>
      <c r="F37" s="19">
        <v>100</v>
      </c>
      <c r="G37" s="15">
        <v>186</v>
      </c>
    </row>
    <row r="38" spans="1:7" ht="15">
      <c r="A38" s="19" t="s">
        <v>69</v>
      </c>
      <c r="B38" s="20" t="s">
        <v>70</v>
      </c>
      <c r="C38" s="20"/>
      <c r="D38" s="28" t="s">
        <v>71</v>
      </c>
      <c r="E38" s="30">
        <v>4</v>
      </c>
      <c r="F38" s="19">
        <v>64</v>
      </c>
      <c r="G38" s="15">
        <v>286.5</v>
      </c>
    </row>
    <row r="39" spans="1:7" ht="15">
      <c r="A39" s="19" t="s">
        <v>72</v>
      </c>
      <c r="B39" s="20" t="s">
        <v>73</v>
      </c>
      <c r="C39" s="19"/>
      <c r="D39" s="28" t="s">
        <v>74</v>
      </c>
      <c r="E39" s="30">
        <v>4</v>
      </c>
      <c r="F39" s="19">
        <v>64</v>
      </c>
      <c r="G39" s="15">
        <v>356.25</v>
      </c>
    </row>
    <row r="40" spans="1:7" ht="15">
      <c r="A40" s="19" t="s">
        <v>75</v>
      </c>
      <c r="B40" s="20" t="s">
        <v>76</v>
      </c>
      <c r="C40" s="19"/>
      <c r="D40" s="28" t="s">
        <v>77</v>
      </c>
      <c r="E40" s="30">
        <v>2</v>
      </c>
      <c r="F40" s="19">
        <v>24</v>
      </c>
      <c r="G40" s="15">
        <v>1872</v>
      </c>
    </row>
    <row r="41" spans="1:7" ht="15">
      <c r="A41" s="6" t="s">
        <v>78</v>
      </c>
      <c r="B41" s="7" t="s">
        <v>79</v>
      </c>
      <c r="C41" s="6"/>
      <c r="D41" s="31" t="s">
        <v>77</v>
      </c>
      <c r="E41" s="32">
        <v>1</v>
      </c>
      <c r="F41" s="6">
        <v>24</v>
      </c>
      <c r="G41" s="15">
        <v>2025</v>
      </c>
    </row>
    <row r="42" spans="1:7" ht="15">
      <c r="A42" s="6" t="s">
        <v>80</v>
      </c>
      <c r="B42" s="7" t="s">
        <v>81</v>
      </c>
      <c r="C42" s="6"/>
      <c r="D42" s="31"/>
      <c r="E42" s="32">
        <v>12</v>
      </c>
      <c r="F42" s="6">
        <v>4</v>
      </c>
      <c r="G42" s="15">
        <v>5175</v>
      </c>
    </row>
    <row r="43" spans="1:7" ht="15">
      <c r="A43" s="6" t="s">
        <v>82</v>
      </c>
      <c r="B43" s="7" t="s">
        <v>83</v>
      </c>
      <c r="C43" s="6"/>
      <c r="D43" s="31"/>
      <c r="E43" s="32">
        <v>5</v>
      </c>
      <c r="F43" s="6">
        <v>24</v>
      </c>
      <c r="G43" s="15">
        <v>1198.5</v>
      </c>
    </row>
    <row r="44" spans="1:7" ht="15">
      <c r="A44" s="6"/>
      <c r="B44" s="7"/>
      <c r="C44" s="19"/>
      <c r="D44" s="28"/>
      <c r="E44" s="30"/>
      <c r="F44" s="19"/>
      <c r="G44" s="15"/>
    </row>
    <row r="45" spans="1:7" ht="15">
      <c r="A45" s="6" t="s">
        <v>84</v>
      </c>
      <c r="B45" s="7"/>
      <c r="C45" s="6"/>
      <c r="D45" s="31"/>
      <c r="E45" s="32"/>
      <c r="F45" s="6"/>
      <c r="G45" s="15"/>
    </row>
    <row r="46" spans="1:7" ht="15">
      <c r="A46" s="33" t="s">
        <v>85</v>
      </c>
      <c r="B46" s="34" t="s">
        <v>86</v>
      </c>
      <c r="C46" s="35"/>
      <c r="D46" s="36"/>
      <c r="E46" s="30"/>
      <c r="F46" s="35">
        <v>480</v>
      </c>
      <c r="G46" s="15">
        <v>52.5</v>
      </c>
    </row>
    <row r="47" spans="1:7" ht="15">
      <c r="A47" s="35" t="s">
        <v>87</v>
      </c>
      <c r="B47" s="35" t="s">
        <v>88</v>
      </c>
      <c r="C47" s="35">
        <v>70</v>
      </c>
      <c r="D47" s="37" t="s">
        <v>89</v>
      </c>
      <c r="E47" s="30"/>
      <c r="F47" s="35">
        <v>360</v>
      </c>
      <c r="G47" s="15">
        <v>72</v>
      </c>
    </row>
    <row r="48" spans="1:7" ht="15">
      <c r="A48" s="38" t="s">
        <v>90</v>
      </c>
      <c r="B48" s="34" t="s">
        <v>91</v>
      </c>
      <c r="C48" s="35">
        <v>365</v>
      </c>
      <c r="D48" s="37" t="s">
        <v>56</v>
      </c>
      <c r="E48" s="30"/>
      <c r="F48" s="35">
        <v>96</v>
      </c>
      <c r="G48" s="15">
        <v>288</v>
      </c>
    </row>
    <row r="49" spans="1:7" ht="15">
      <c r="A49" s="35" t="s">
        <v>92</v>
      </c>
      <c r="B49" s="34" t="s">
        <v>93</v>
      </c>
      <c r="C49" s="35">
        <v>225</v>
      </c>
      <c r="D49" s="37" t="s">
        <v>94</v>
      </c>
      <c r="E49" s="35">
        <v>16</v>
      </c>
      <c r="F49" s="35">
        <v>8</v>
      </c>
      <c r="G49" s="15">
        <v>4560</v>
      </c>
    </row>
    <row r="50" spans="1:7" ht="15">
      <c r="A50" s="35" t="s">
        <v>95</v>
      </c>
      <c r="B50" s="34" t="s">
        <v>96</v>
      </c>
      <c r="C50" s="35">
        <v>320</v>
      </c>
      <c r="D50" s="37" t="s">
        <v>56</v>
      </c>
      <c r="E50" s="35">
        <v>25</v>
      </c>
      <c r="F50" s="35">
        <v>4</v>
      </c>
      <c r="G50" s="15">
        <v>4800</v>
      </c>
    </row>
    <row r="51" spans="1:7" ht="15">
      <c r="A51" s="35" t="s">
        <v>97</v>
      </c>
      <c r="B51" s="34" t="s">
        <v>98</v>
      </c>
      <c r="C51" s="35">
        <v>300</v>
      </c>
      <c r="D51" s="37" t="s">
        <v>68</v>
      </c>
      <c r="E51" s="35">
        <v>36</v>
      </c>
      <c r="F51" s="35">
        <v>4</v>
      </c>
      <c r="G51" s="15">
        <v>7800</v>
      </c>
    </row>
    <row r="52" spans="1:7" ht="15">
      <c r="A52" s="39" t="s">
        <v>99</v>
      </c>
      <c r="B52" s="7" t="s">
        <v>100</v>
      </c>
      <c r="C52" s="6">
        <v>225</v>
      </c>
      <c r="D52" s="40" t="s">
        <v>56</v>
      </c>
      <c r="E52" s="32">
        <v>25</v>
      </c>
      <c r="F52" s="6">
        <v>4</v>
      </c>
      <c r="G52" s="15">
        <v>3600</v>
      </c>
    </row>
    <row r="53" spans="1:7" ht="15">
      <c r="A53" s="39" t="s">
        <v>101</v>
      </c>
      <c r="B53" s="7" t="s">
        <v>102</v>
      </c>
      <c r="C53" s="6">
        <v>225</v>
      </c>
      <c r="D53" s="40" t="s">
        <v>56</v>
      </c>
      <c r="E53" s="32">
        <v>25</v>
      </c>
      <c r="F53" s="6">
        <v>4</v>
      </c>
      <c r="G53" s="15">
        <v>4050</v>
      </c>
    </row>
    <row r="54" spans="1:7" ht="15">
      <c r="A54" s="6"/>
      <c r="B54" s="7"/>
      <c r="C54" s="19"/>
      <c r="D54" s="37"/>
      <c r="E54" s="30"/>
      <c r="F54" s="6"/>
      <c r="G54" s="15"/>
    </row>
    <row r="55" spans="1:7" ht="15">
      <c r="A55" s="6" t="s">
        <v>103</v>
      </c>
      <c r="B55" s="7"/>
      <c r="C55" s="6"/>
      <c r="D55" s="31"/>
      <c r="E55" s="6"/>
      <c r="F55" s="19"/>
      <c r="G55" s="15"/>
    </row>
    <row r="56" spans="1:7" ht="15">
      <c r="A56" s="6" t="s">
        <v>104</v>
      </c>
      <c r="B56" s="7" t="s">
        <v>105</v>
      </c>
      <c r="C56" s="41">
        <v>195</v>
      </c>
      <c r="D56" s="8" t="s">
        <v>106</v>
      </c>
      <c r="E56" s="6">
        <v>135</v>
      </c>
      <c r="F56" s="42">
        <v>12</v>
      </c>
      <c r="G56" s="15">
        <v>1650</v>
      </c>
    </row>
    <row r="57" spans="1:7" ht="15">
      <c r="A57" s="6" t="s">
        <v>107</v>
      </c>
      <c r="B57" s="7" t="s">
        <v>108</v>
      </c>
      <c r="C57" s="41">
        <v>130</v>
      </c>
      <c r="D57" s="8" t="s">
        <v>109</v>
      </c>
      <c r="E57" s="6">
        <v>70</v>
      </c>
      <c r="F57" s="42">
        <v>24</v>
      </c>
      <c r="G57" s="15">
        <v>1050</v>
      </c>
    </row>
    <row r="58" spans="1:7" ht="15">
      <c r="A58" s="6" t="s">
        <v>110</v>
      </c>
      <c r="B58" s="7" t="s">
        <v>111</v>
      </c>
      <c r="C58" s="41">
        <v>195</v>
      </c>
      <c r="D58" s="8" t="s">
        <v>112</v>
      </c>
      <c r="E58" s="6">
        <v>75</v>
      </c>
      <c r="F58" s="42">
        <v>12</v>
      </c>
      <c r="G58" s="15">
        <v>832.5</v>
      </c>
    </row>
    <row r="59" spans="1:7" ht="15">
      <c r="A59" s="19" t="s">
        <v>113</v>
      </c>
      <c r="B59" s="20" t="s">
        <v>114</v>
      </c>
      <c r="C59" s="43">
        <v>155</v>
      </c>
      <c r="D59" s="21" t="s">
        <v>112</v>
      </c>
      <c r="E59" s="19">
        <v>40</v>
      </c>
      <c r="F59" s="44">
        <v>40</v>
      </c>
      <c r="G59" s="15">
        <v>336</v>
      </c>
    </row>
    <row r="60" spans="1:7" ht="15">
      <c r="A60" s="19" t="s">
        <v>115</v>
      </c>
      <c r="B60" s="20" t="s">
        <v>116</v>
      </c>
      <c r="C60" s="43">
        <v>205</v>
      </c>
      <c r="D60" s="21" t="s">
        <v>112</v>
      </c>
      <c r="E60" s="19">
        <v>60</v>
      </c>
      <c r="F60" s="44">
        <v>40</v>
      </c>
      <c r="G60" s="15">
        <v>612</v>
      </c>
    </row>
    <row r="61" spans="1:7" ht="15">
      <c r="A61" s="19" t="s">
        <v>117</v>
      </c>
      <c r="B61" s="20" t="s">
        <v>118</v>
      </c>
      <c r="C61" s="43">
        <v>285</v>
      </c>
      <c r="D61" s="21" t="s">
        <v>112</v>
      </c>
      <c r="E61" s="19">
        <v>80</v>
      </c>
      <c r="F61" s="44">
        <v>12</v>
      </c>
      <c r="G61" s="15">
        <v>1080</v>
      </c>
    </row>
    <row r="62" spans="1:7" ht="15">
      <c r="A62" s="19" t="s">
        <v>119</v>
      </c>
      <c r="B62" s="20" t="s">
        <v>120</v>
      </c>
      <c r="C62" s="43">
        <v>325</v>
      </c>
      <c r="D62" s="21" t="s">
        <v>112</v>
      </c>
      <c r="E62" s="19">
        <v>95</v>
      </c>
      <c r="F62" s="44">
        <v>12</v>
      </c>
      <c r="G62" s="15">
        <v>2017.5</v>
      </c>
    </row>
    <row r="63" spans="1:7" ht="15">
      <c r="A63" s="19" t="s">
        <v>121</v>
      </c>
      <c r="B63" s="20" t="s">
        <v>122</v>
      </c>
      <c r="C63" s="43">
        <v>100</v>
      </c>
      <c r="D63" s="21" t="s">
        <v>123</v>
      </c>
      <c r="E63" s="19">
        <v>45</v>
      </c>
      <c r="F63" s="44">
        <v>96</v>
      </c>
      <c r="G63" s="15">
        <v>178.5</v>
      </c>
    </row>
    <row r="64" spans="1:7" ht="15">
      <c r="A64" s="19" t="s">
        <v>124</v>
      </c>
      <c r="B64" s="20" t="s">
        <v>125</v>
      </c>
      <c r="C64" s="43">
        <v>175</v>
      </c>
      <c r="D64" s="21" t="s">
        <v>126</v>
      </c>
      <c r="E64" s="19">
        <v>65</v>
      </c>
      <c r="F64" s="44">
        <v>32</v>
      </c>
      <c r="G64" s="15">
        <v>640.5</v>
      </c>
    </row>
    <row r="65" spans="1:7" ht="15">
      <c r="A65" s="19" t="s">
        <v>127</v>
      </c>
      <c r="B65" s="20" t="s">
        <v>128</v>
      </c>
      <c r="C65" s="43">
        <v>180</v>
      </c>
      <c r="D65" s="21" t="s">
        <v>126</v>
      </c>
      <c r="E65" s="19">
        <v>50</v>
      </c>
      <c r="F65" s="44">
        <v>48</v>
      </c>
      <c r="G65" s="15">
        <v>357</v>
      </c>
    </row>
    <row r="66" spans="1:7" ht="15">
      <c r="A66" s="19" t="s">
        <v>129</v>
      </c>
      <c r="B66" s="20" t="s">
        <v>130</v>
      </c>
      <c r="C66" s="43">
        <v>280</v>
      </c>
      <c r="D66" s="21" t="s">
        <v>131</v>
      </c>
      <c r="E66" s="19">
        <v>150</v>
      </c>
      <c r="F66" s="44">
        <v>4</v>
      </c>
      <c r="G66" s="15">
        <v>3217.5</v>
      </c>
    </row>
    <row r="67" spans="1:7" ht="15">
      <c r="A67" s="19" t="s">
        <v>132</v>
      </c>
      <c r="B67" s="20" t="s">
        <v>133</v>
      </c>
      <c r="C67" s="43">
        <v>225</v>
      </c>
      <c r="D67" s="21" t="s">
        <v>131</v>
      </c>
      <c r="E67" s="19">
        <v>125</v>
      </c>
      <c r="F67" s="44">
        <v>4</v>
      </c>
      <c r="G67" s="15">
        <v>4177.5</v>
      </c>
    </row>
    <row r="68" spans="1:7" ht="15">
      <c r="A68" s="19" t="s">
        <v>134</v>
      </c>
      <c r="B68" s="20" t="s">
        <v>135</v>
      </c>
      <c r="C68" s="43">
        <v>212</v>
      </c>
      <c r="D68" s="21" t="s">
        <v>131</v>
      </c>
      <c r="E68" s="19">
        <v>110</v>
      </c>
      <c r="F68" s="44">
        <v>12</v>
      </c>
      <c r="G68" s="15">
        <v>1620</v>
      </c>
    </row>
    <row r="69" spans="1:7" ht="15">
      <c r="A69" s="19" t="s">
        <v>136</v>
      </c>
      <c r="B69" s="20" t="s">
        <v>137</v>
      </c>
      <c r="C69" s="43">
        <v>174</v>
      </c>
      <c r="D69" s="21" t="s">
        <v>131</v>
      </c>
      <c r="E69" s="19">
        <v>90</v>
      </c>
      <c r="F69" s="44">
        <v>24</v>
      </c>
      <c r="G69" s="15">
        <v>840</v>
      </c>
    </row>
    <row r="70" spans="1:7" ht="15">
      <c r="A70" s="19" t="s">
        <v>138</v>
      </c>
      <c r="B70" s="20" t="s">
        <v>139</v>
      </c>
      <c r="C70" s="43">
        <v>150</v>
      </c>
      <c r="D70" s="21" t="s">
        <v>126</v>
      </c>
      <c r="E70" s="19">
        <v>30</v>
      </c>
      <c r="F70" s="44">
        <v>16</v>
      </c>
      <c r="G70" s="15">
        <v>885</v>
      </c>
    </row>
    <row r="71" spans="1:7" ht="15">
      <c r="A71" s="19" t="s">
        <v>140</v>
      </c>
      <c r="B71" s="20" t="s">
        <v>141</v>
      </c>
      <c r="C71" s="43">
        <v>200</v>
      </c>
      <c r="D71" s="21" t="s">
        <v>131</v>
      </c>
      <c r="E71" s="19">
        <v>40</v>
      </c>
      <c r="F71" s="44">
        <v>72</v>
      </c>
      <c r="G71" s="15">
        <v>192</v>
      </c>
    </row>
    <row r="72" spans="1:7" ht="15">
      <c r="A72" s="19" t="s">
        <v>142</v>
      </c>
      <c r="B72" s="20" t="s">
        <v>143</v>
      </c>
      <c r="C72" s="43">
        <v>200</v>
      </c>
      <c r="D72" s="21" t="s">
        <v>131</v>
      </c>
      <c r="E72" s="19">
        <v>35</v>
      </c>
      <c r="F72" s="44">
        <v>72</v>
      </c>
      <c r="G72" s="15">
        <v>192</v>
      </c>
    </row>
    <row r="73" spans="1:7" ht="15">
      <c r="A73" s="19" t="s">
        <v>144</v>
      </c>
      <c r="B73" s="20" t="s">
        <v>145</v>
      </c>
      <c r="C73" s="43">
        <v>275</v>
      </c>
      <c r="D73" s="21" t="s">
        <v>126</v>
      </c>
      <c r="E73" s="19">
        <v>110</v>
      </c>
      <c r="F73" s="44">
        <v>8</v>
      </c>
      <c r="G73" s="15">
        <v>1320</v>
      </c>
    </row>
    <row r="74" spans="1:7" ht="15">
      <c r="A74" s="19" t="s">
        <v>146</v>
      </c>
      <c r="B74" s="20" t="s">
        <v>147</v>
      </c>
      <c r="C74" s="43">
        <v>175</v>
      </c>
      <c r="D74" s="21" t="s">
        <v>148</v>
      </c>
      <c r="E74" s="19">
        <v>60</v>
      </c>
      <c r="F74" s="44">
        <v>8</v>
      </c>
      <c r="G74" s="15">
        <v>1620</v>
      </c>
    </row>
    <row r="75" spans="1:7" ht="15">
      <c r="A75" s="6" t="s">
        <v>149</v>
      </c>
      <c r="B75" s="7" t="s">
        <v>150</v>
      </c>
      <c r="C75" s="41">
        <v>165</v>
      </c>
      <c r="D75" s="8" t="s">
        <v>148</v>
      </c>
      <c r="E75" s="6">
        <v>90</v>
      </c>
      <c r="F75" s="42">
        <v>6</v>
      </c>
      <c r="G75" s="15">
        <v>2475</v>
      </c>
    </row>
    <row r="76" spans="1:7" ht="15">
      <c r="A76" s="6" t="s">
        <v>151</v>
      </c>
      <c r="B76" s="6" t="s">
        <v>152</v>
      </c>
      <c r="C76" s="6">
        <v>195</v>
      </c>
      <c r="D76" s="8" t="s">
        <v>131</v>
      </c>
      <c r="E76" s="6">
        <v>90</v>
      </c>
      <c r="F76" s="6">
        <v>12</v>
      </c>
      <c r="G76" s="15">
        <v>1275</v>
      </c>
    </row>
    <row r="77" spans="1:7" ht="15">
      <c r="A77" s="6" t="s">
        <v>153</v>
      </c>
      <c r="B77" s="6" t="s">
        <v>154</v>
      </c>
      <c r="C77" s="6">
        <v>260</v>
      </c>
      <c r="D77" s="8" t="s">
        <v>131</v>
      </c>
      <c r="E77" s="6">
        <v>130</v>
      </c>
      <c r="F77" s="6">
        <v>8</v>
      </c>
      <c r="G77" s="15">
        <v>1920</v>
      </c>
    </row>
    <row r="78" spans="1:7" ht="15">
      <c r="A78" s="24"/>
      <c r="B78" s="25"/>
      <c r="C78" s="16"/>
      <c r="D78" s="18"/>
      <c r="E78" s="16"/>
      <c r="F78" s="24"/>
      <c r="G78" s="15"/>
    </row>
    <row r="79" spans="1:7" ht="15">
      <c r="A79" s="11" t="s">
        <v>155</v>
      </c>
      <c r="B79" s="12"/>
      <c r="C79" s="45"/>
      <c r="D79" s="46"/>
      <c r="E79" s="45"/>
      <c r="F79" s="19"/>
      <c r="G79" s="15"/>
    </row>
    <row r="80" spans="1:7" ht="15">
      <c r="A80" s="19" t="s">
        <v>156</v>
      </c>
      <c r="B80" s="20" t="s">
        <v>157</v>
      </c>
      <c r="C80" s="19">
        <v>530</v>
      </c>
      <c r="D80" s="21" t="s">
        <v>158</v>
      </c>
      <c r="E80" s="19">
        <v>8</v>
      </c>
      <c r="F80" s="19">
        <v>72</v>
      </c>
      <c r="G80" s="15">
        <v>372</v>
      </c>
    </row>
    <row r="81" spans="1:7" ht="15">
      <c r="A81" s="19" t="s">
        <v>159</v>
      </c>
      <c r="B81" s="20" t="s">
        <v>160</v>
      </c>
      <c r="C81" s="19">
        <v>530</v>
      </c>
      <c r="D81" s="21" t="s">
        <v>158</v>
      </c>
      <c r="E81" s="19">
        <v>8</v>
      </c>
      <c r="F81" s="19">
        <v>72</v>
      </c>
      <c r="G81" s="15">
        <v>372</v>
      </c>
    </row>
    <row r="82" spans="1:7" ht="15">
      <c r="A82" s="19" t="s">
        <v>161</v>
      </c>
      <c r="B82" s="20" t="s">
        <v>162</v>
      </c>
      <c r="C82" s="19">
        <v>530</v>
      </c>
      <c r="D82" s="21" t="s">
        <v>158</v>
      </c>
      <c r="E82" s="19">
        <v>8</v>
      </c>
      <c r="F82" s="19">
        <v>72</v>
      </c>
      <c r="G82" s="15">
        <v>372</v>
      </c>
    </row>
    <row r="83" spans="1:7" s="50" customFormat="1" ht="15">
      <c r="A83" s="41" t="s">
        <v>163</v>
      </c>
      <c r="B83" s="47" t="s">
        <v>164</v>
      </c>
      <c r="C83" s="41">
        <v>640</v>
      </c>
      <c r="D83" s="48" t="s">
        <v>158</v>
      </c>
      <c r="E83" s="41">
        <v>5</v>
      </c>
      <c r="F83" s="43">
        <v>72</v>
      </c>
      <c r="G83" s="49">
        <v>232.5</v>
      </c>
    </row>
    <row r="84" spans="1:7" s="50" customFormat="1" ht="15">
      <c r="A84" s="41" t="s">
        <v>165</v>
      </c>
      <c r="B84" s="47" t="s">
        <v>166</v>
      </c>
      <c r="C84" s="41">
        <v>640</v>
      </c>
      <c r="D84" s="48" t="s">
        <v>158</v>
      </c>
      <c r="E84" s="41">
        <v>5</v>
      </c>
      <c r="F84" s="41">
        <v>72</v>
      </c>
      <c r="G84" s="49">
        <v>232.5</v>
      </c>
    </row>
    <row r="85" spans="1:7" ht="15">
      <c r="A85" s="19" t="s">
        <v>167</v>
      </c>
      <c r="B85" s="20" t="s">
        <v>168</v>
      </c>
      <c r="C85" s="19">
        <v>530</v>
      </c>
      <c r="D85" s="21" t="s">
        <v>158</v>
      </c>
      <c r="E85" s="19">
        <v>8</v>
      </c>
      <c r="F85" s="41">
        <v>72</v>
      </c>
      <c r="G85" s="15">
        <v>372</v>
      </c>
    </row>
    <row r="86" spans="1:7" ht="15">
      <c r="A86" s="19" t="s">
        <v>169</v>
      </c>
      <c r="B86" s="20" t="s">
        <v>170</v>
      </c>
      <c r="C86" s="19">
        <v>530</v>
      </c>
      <c r="D86" s="21" t="s">
        <v>158</v>
      </c>
      <c r="E86" s="19">
        <v>8</v>
      </c>
      <c r="F86" s="19">
        <v>72</v>
      </c>
      <c r="G86" s="15">
        <v>372</v>
      </c>
    </row>
    <row r="87" spans="1:7" ht="15">
      <c r="A87" s="19" t="s">
        <v>171</v>
      </c>
      <c r="B87" s="20" t="s">
        <v>172</v>
      </c>
      <c r="C87" s="19">
        <v>600</v>
      </c>
      <c r="D87" s="21" t="s">
        <v>158</v>
      </c>
      <c r="E87" s="19">
        <v>5</v>
      </c>
      <c r="F87" s="19">
        <v>72</v>
      </c>
      <c r="G87" s="15">
        <v>252</v>
      </c>
    </row>
    <row r="88" spans="1:7" ht="15">
      <c r="A88" s="19" t="s">
        <v>173</v>
      </c>
      <c r="B88" s="20" t="s">
        <v>174</v>
      </c>
      <c r="C88" s="19">
        <v>600</v>
      </c>
      <c r="D88" s="21" t="s">
        <v>158</v>
      </c>
      <c r="E88" s="19">
        <v>5</v>
      </c>
      <c r="F88" s="19">
        <v>72</v>
      </c>
      <c r="G88" s="15">
        <v>252</v>
      </c>
    </row>
    <row r="89" spans="1:7" ht="15">
      <c r="A89" s="19" t="s">
        <v>175</v>
      </c>
      <c r="B89" s="20" t="s">
        <v>176</v>
      </c>
      <c r="C89" s="19">
        <v>600</v>
      </c>
      <c r="D89" s="21" t="s">
        <v>158</v>
      </c>
      <c r="E89" s="19">
        <v>5</v>
      </c>
      <c r="F89" s="19">
        <v>72</v>
      </c>
      <c r="G89" s="15">
        <v>252</v>
      </c>
    </row>
    <row r="90" spans="1:7" ht="15">
      <c r="A90" s="19" t="s">
        <v>177</v>
      </c>
      <c r="B90" s="20" t="s">
        <v>178</v>
      </c>
      <c r="C90" s="19">
        <v>600</v>
      </c>
      <c r="D90" s="21" t="s">
        <v>158</v>
      </c>
      <c r="E90" s="19">
        <v>5</v>
      </c>
      <c r="F90" s="19">
        <v>72</v>
      </c>
      <c r="G90" s="15">
        <v>252</v>
      </c>
    </row>
    <row r="91" spans="1:7" s="50" customFormat="1" ht="15">
      <c r="A91" s="41" t="s">
        <v>179</v>
      </c>
      <c r="B91" s="47" t="s">
        <v>180</v>
      </c>
      <c r="C91" s="41">
        <v>600</v>
      </c>
      <c r="D91" s="48" t="s">
        <v>51</v>
      </c>
      <c r="E91" s="41">
        <v>5</v>
      </c>
      <c r="F91" s="43">
        <v>48</v>
      </c>
      <c r="G91" s="49">
        <v>405</v>
      </c>
    </row>
    <row r="92" spans="1:7" ht="15">
      <c r="A92" s="19" t="s">
        <v>181</v>
      </c>
      <c r="B92" s="20" t="s">
        <v>182</v>
      </c>
      <c r="C92" s="19">
        <v>650</v>
      </c>
      <c r="D92" s="21" t="s">
        <v>51</v>
      </c>
      <c r="E92" s="19">
        <v>5</v>
      </c>
      <c r="F92" s="41">
        <v>72</v>
      </c>
      <c r="G92" s="15">
        <v>240</v>
      </c>
    </row>
    <row r="93" spans="1:7" ht="15">
      <c r="A93" s="19" t="s">
        <v>183</v>
      </c>
      <c r="B93" s="20" t="s">
        <v>184</v>
      </c>
      <c r="C93" s="19">
        <v>590</v>
      </c>
      <c r="D93" s="21" t="s">
        <v>51</v>
      </c>
      <c r="E93" s="19">
        <v>8</v>
      </c>
      <c r="F93" s="19">
        <v>72</v>
      </c>
      <c r="G93" s="15">
        <v>540</v>
      </c>
    </row>
    <row r="94" spans="1:7" ht="15">
      <c r="A94" s="19" t="s">
        <v>185</v>
      </c>
      <c r="B94" s="20" t="s">
        <v>186</v>
      </c>
      <c r="C94" s="19">
        <v>590</v>
      </c>
      <c r="D94" s="21" t="s">
        <v>51</v>
      </c>
      <c r="E94" s="19">
        <v>8</v>
      </c>
      <c r="F94" s="19">
        <v>72</v>
      </c>
      <c r="G94" s="15">
        <v>540</v>
      </c>
    </row>
    <row r="95" spans="1:7" ht="15">
      <c r="A95" s="19" t="s">
        <v>187</v>
      </c>
      <c r="B95" s="20" t="s">
        <v>188</v>
      </c>
      <c r="C95" s="19">
        <v>890</v>
      </c>
      <c r="D95" s="21" t="s">
        <v>51</v>
      </c>
      <c r="E95" s="19">
        <v>8</v>
      </c>
      <c r="F95" s="19">
        <v>72</v>
      </c>
      <c r="G95" s="15">
        <v>888</v>
      </c>
    </row>
    <row r="96" spans="1:7" ht="15">
      <c r="A96" s="19" t="s">
        <v>189</v>
      </c>
      <c r="B96" s="20" t="s">
        <v>190</v>
      </c>
      <c r="C96" s="19">
        <v>890</v>
      </c>
      <c r="D96" s="21" t="s">
        <v>56</v>
      </c>
      <c r="E96" s="19">
        <v>8</v>
      </c>
      <c r="F96" s="19">
        <v>36</v>
      </c>
      <c r="G96" s="15">
        <v>888</v>
      </c>
    </row>
    <row r="97" spans="1:7" s="50" customFormat="1" ht="15">
      <c r="A97" s="41" t="s">
        <v>191</v>
      </c>
      <c r="B97" s="47" t="s">
        <v>192</v>
      </c>
      <c r="C97" s="41">
        <v>640</v>
      </c>
      <c r="D97" s="48" t="s">
        <v>56</v>
      </c>
      <c r="E97" s="41">
        <v>5</v>
      </c>
      <c r="F97" s="43">
        <v>36</v>
      </c>
      <c r="G97" s="49">
        <v>570</v>
      </c>
    </row>
    <row r="98" spans="1:7" s="50" customFormat="1" ht="15">
      <c r="A98" s="41" t="s">
        <v>193</v>
      </c>
      <c r="B98" s="47" t="s">
        <v>194</v>
      </c>
      <c r="C98" s="41">
        <v>640</v>
      </c>
      <c r="D98" s="48" t="s">
        <v>56</v>
      </c>
      <c r="E98" s="41">
        <v>5</v>
      </c>
      <c r="F98" s="41">
        <v>36</v>
      </c>
      <c r="G98" s="49">
        <v>570</v>
      </c>
    </row>
    <row r="99" spans="1:7" ht="15">
      <c r="A99" s="19" t="s">
        <v>195</v>
      </c>
      <c r="B99" s="20" t="s">
        <v>196</v>
      </c>
      <c r="C99" s="19">
        <v>840</v>
      </c>
      <c r="D99" s="51" t="s">
        <v>56</v>
      </c>
      <c r="E99" s="19">
        <v>8</v>
      </c>
      <c r="F99" s="41">
        <v>36</v>
      </c>
      <c r="G99" s="15">
        <v>1296</v>
      </c>
    </row>
    <row r="100" spans="1:7" ht="15">
      <c r="A100" s="19" t="s">
        <v>197</v>
      </c>
      <c r="B100" s="20" t="s">
        <v>198</v>
      </c>
      <c r="C100" s="19">
        <v>680</v>
      </c>
      <c r="D100" s="21" t="s">
        <v>62</v>
      </c>
      <c r="E100" s="19">
        <v>8</v>
      </c>
      <c r="F100" s="19">
        <v>168</v>
      </c>
      <c r="G100" s="15">
        <v>78</v>
      </c>
    </row>
    <row r="101" spans="1:7" ht="15">
      <c r="A101" s="19" t="s">
        <v>199</v>
      </c>
      <c r="B101" s="20" t="s">
        <v>200</v>
      </c>
      <c r="C101" s="19">
        <v>730</v>
      </c>
      <c r="D101" s="21" t="s">
        <v>62</v>
      </c>
      <c r="E101" s="19">
        <v>8</v>
      </c>
      <c r="F101" s="19">
        <v>168</v>
      </c>
      <c r="G101" s="15">
        <v>94.5</v>
      </c>
    </row>
    <row r="102" spans="1:7" ht="15">
      <c r="A102" s="19" t="s">
        <v>201</v>
      </c>
      <c r="B102" s="20" t="s">
        <v>202</v>
      </c>
      <c r="C102" s="19">
        <v>590</v>
      </c>
      <c r="D102" s="21" t="s">
        <v>158</v>
      </c>
      <c r="E102" s="19">
        <v>40</v>
      </c>
      <c r="F102" s="19">
        <v>18</v>
      </c>
      <c r="G102" s="15">
        <v>1498.5</v>
      </c>
    </row>
    <row r="103" spans="1:7" ht="15">
      <c r="A103" s="6" t="s">
        <v>203</v>
      </c>
      <c r="B103" s="7" t="s">
        <v>204</v>
      </c>
      <c r="C103" s="6">
        <v>590</v>
      </c>
      <c r="D103" s="8" t="s">
        <v>158</v>
      </c>
      <c r="E103" s="6">
        <v>40</v>
      </c>
      <c r="F103" s="6">
        <v>18</v>
      </c>
      <c r="G103" s="15">
        <v>1498.5</v>
      </c>
    </row>
    <row r="104" spans="1:7" ht="15">
      <c r="A104" s="6" t="s">
        <v>205</v>
      </c>
      <c r="B104" s="7" t="s">
        <v>206</v>
      </c>
      <c r="C104" s="24">
        <v>590</v>
      </c>
      <c r="D104" s="8" t="s">
        <v>158</v>
      </c>
      <c r="E104" s="6">
        <v>40</v>
      </c>
      <c r="F104" s="24">
        <v>18</v>
      </c>
      <c r="G104" s="15">
        <v>1498.5</v>
      </c>
    </row>
    <row r="105" spans="1:7" ht="15">
      <c r="A105" s="24"/>
      <c r="B105" s="25"/>
      <c r="C105" s="52"/>
      <c r="D105" s="21"/>
      <c r="E105" s="16"/>
      <c r="F105" s="16"/>
      <c r="G105" s="15"/>
    </row>
    <row r="106" spans="1:7" s="55" customFormat="1" ht="15">
      <c r="A106" s="53" t="s">
        <v>207</v>
      </c>
      <c r="B106" s="54"/>
      <c r="C106" s="24"/>
      <c r="D106" s="8"/>
      <c r="E106" s="54"/>
      <c r="F106" s="54"/>
      <c r="G106" s="15"/>
    </row>
    <row r="107" spans="1:7" ht="15">
      <c r="A107" s="56" t="s">
        <v>208</v>
      </c>
      <c r="B107" s="56" t="s">
        <v>209</v>
      </c>
      <c r="C107" s="16"/>
      <c r="D107" s="57">
        <v>1.5</v>
      </c>
      <c r="E107" s="56">
        <v>6</v>
      </c>
      <c r="F107" s="56">
        <v>24</v>
      </c>
      <c r="G107" s="15">
        <v>630</v>
      </c>
    </row>
    <row r="108" spans="1:7" ht="15">
      <c r="A108" s="23" t="s">
        <v>210</v>
      </c>
      <c r="B108" s="23" t="s">
        <v>211</v>
      </c>
      <c r="C108" s="16"/>
      <c r="D108" s="58">
        <v>1.75</v>
      </c>
      <c r="E108" s="23">
        <v>6</v>
      </c>
      <c r="F108" s="23">
        <v>15</v>
      </c>
      <c r="G108" s="15">
        <v>748.5</v>
      </c>
    </row>
    <row r="109" spans="1:7" ht="15">
      <c r="A109" s="23" t="s">
        <v>212</v>
      </c>
      <c r="B109" s="23" t="s">
        <v>213</v>
      </c>
      <c r="C109" s="16"/>
      <c r="D109" s="58">
        <v>2</v>
      </c>
      <c r="E109" s="23">
        <v>6</v>
      </c>
      <c r="F109" s="23">
        <v>12</v>
      </c>
      <c r="G109" s="15">
        <v>1152</v>
      </c>
    </row>
    <row r="110" spans="1:7" ht="15">
      <c r="A110" s="23" t="s">
        <v>214</v>
      </c>
      <c r="B110" s="23" t="s">
        <v>215</v>
      </c>
      <c r="C110" s="16"/>
      <c r="D110" s="58">
        <v>2</v>
      </c>
      <c r="E110" s="23">
        <v>6</v>
      </c>
      <c r="F110" s="23">
        <v>12</v>
      </c>
      <c r="G110" s="15">
        <v>2640</v>
      </c>
    </row>
    <row r="111" spans="1:7" ht="15">
      <c r="A111" s="24"/>
      <c r="B111" s="25"/>
      <c r="C111" s="19"/>
      <c r="D111" s="18"/>
      <c r="E111" s="16"/>
      <c r="F111" s="16"/>
      <c r="G111" s="15"/>
    </row>
    <row r="112" spans="1:7" ht="15">
      <c r="A112" s="6" t="s">
        <v>216</v>
      </c>
      <c r="B112" s="7"/>
      <c r="C112" s="19"/>
      <c r="D112" s="21"/>
      <c r="E112" s="19"/>
      <c r="F112" s="19"/>
      <c r="G112" s="15"/>
    </row>
    <row r="113" spans="1:7" ht="15">
      <c r="A113" s="85" t="s">
        <v>217</v>
      </c>
      <c r="B113" s="85"/>
      <c r="C113" s="19"/>
      <c r="D113" s="21"/>
      <c r="E113" s="19"/>
      <c r="F113" s="19"/>
      <c r="G113" s="15"/>
    </row>
    <row r="114" spans="1:7" ht="15">
      <c r="A114" s="19" t="s">
        <v>218</v>
      </c>
      <c r="B114" s="20" t="s">
        <v>219</v>
      </c>
      <c r="C114" s="19">
        <v>120</v>
      </c>
      <c r="D114" s="21">
        <v>0.8</v>
      </c>
      <c r="E114" s="19">
        <v>7</v>
      </c>
      <c r="F114" s="19">
        <v>24</v>
      </c>
      <c r="G114" s="15">
        <v>420</v>
      </c>
    </row>
    <row r="115" spans="1:7" ht="15">
      <c r="A115" s="19" t="s">
        <v>220</v>
      </c>
      <c r="B115" s="20" t="s">
        <v>221</v>
      </c>
      <c r="C115" s="19">
        <v>110</v>
      </c>
      <c r="D115" s="21">
        <v>0.8</v>
      </c>
      <c r="E115" s="19">
        <v>7</v>
      </c>
      <c r="F115" s="19">
        <v>24</v>
      </c>
      <c r="G115" s="15">
        <v>420</v>
      </c>
    </row>
    <row r="116" spans="1:7" ht="15">
      <c r="A116" s="19" t="s">
        <v>222</v>
      </c>
      <c r="B116" s="20" t="s">
        <v>223</v>
      </c>
      <c r="C116" s="19">
        <v>110</v>
      </c>
      <c r="D116" s="21">
        <v>0.8</v>
      </c>
      <c r="E116" s="19">
        <v>9</v>
      </c>
      <c r="F116" s="19">
        <v>36</v>
      </c>
      <c r="G116" s="15">
        <v>504</v>
      </c>
    </row>
    <row r="117" spans="1:7" ht="15">
      <c r="A117" s="19" t="s">
        <v>224</v>
      </c>
      <c r="B117" s="20" t="s">
        <v>225</v>
      </c>
      <c r="C117" s="19">
        <v>110</v>
      </c>
      <c r="D117" s="21">
        <v>0.8</v>
      </c>
      <c r="E117" s="19">
        <v>10</v>
      </c>
      <c r="F117" s="19">
        <v>36</v>
      </c>
      <c r="G117" s="15">
        <v>552</v>
      </c>
    </row>
    <row r="118" spans="1:7" ht="15">
      <c r="A118" s="19" t="s">
        <v>226</v>
      </c>
      <c r="B118" s="20" t="s">
        <v>227</v>
      </c>
      <c r="C118" s="19">
        <v>125</v>
      </c>
      <c r="D118" s="21">
        <v>0.8</v>
      </c>
      <c r="E118" s="19">
        <v>16</v>
      </c>
      <c r="F118" s="19">
        <v>24</v>
      </c>
      <c r="G118" s="15">
        <v>898.5</v>
      </c>
    </row>
    <row r="119" spans="1:7" ht="15">
      <c r="A119" s="19" t="s">
        <v>228</v>
      </c>
      <c r="B119" s="20" t="s">
        <v>229</v>
      </c>
      <c r="C119" s="19">
        <v>125</v>
      </c>
      <c r="D119" s="21">
        <v>0.8</v>
      </c>
      <c r="E119" s="19">
        <v>16</v>
      </c>
      <c r="F119" s="19">
        <v>24</v>
      </c>
      <c r="G119" s="15">
        <v>898.5</v>
      </c>
    </row>
    <row r="120" spans="1:7" ht="15">
      <c r="A120" s="19" t="s">
        <v>230</v>
      </c>
      <c r="B120" s="20" t="s">
        <v>231</v>
      </c>
      <c r="C120" s="19">
        <v>125</v>
      </c>
      <c r="D120" s="21">
        <v>0.8</v>
      </c>
      <c r="E120" s="19">
        <v>16</v>
      </c>
      <c r="F120" s="19">
        <v>24</v>
      </c>
      <c r="G120" s="15">
        <v>898.5</v>
      </c>
    </row>
    <row r="121" spans="1:7" ht="15">
      <c r="A121" s="19" t="s">
        <v>232</v>
      </c>
      <c r="B121" s="20" t="s">
        <v>233</v>
      </c>
      <c r="C121" s="19">
        <v>125</v>
      </c>
      <c r="D121" s="21">
        <v>0.8</v>
      </c>
      <c r="E121" s="19">
        <v>19</v>
      </c>
      <c r="F121" s="19">
        <v>24</v>
      </c>
      <c r="G121" s="15">
        <v>1068</v>
      </c>
    </row>
    <row r="122" spans="1:7" ht="15">
      <c r="A122" s="19" t="s">
        <v>234</v>
      </c>
      <c r="B122" s="20" t="s">
        <v>235</v>
      </c>
      <c r="C122" s="19">
        <v>125</v>
      </c>
      <c r="D122" s="21">
        <v>0.8</v>
      </c>
      <c r="E122" s="19">
        <v>19</v>
      </c>
      <c r="F122" s="19">
        <v>16</v>
      </c>
      <c r="G122" s="15">
        <v>1068</v>
      </c>
    </row>
    <row r="123" spans="1:7" ht="15">
      <c r="A123" s="19" t="s">
        <v>236</v>
      </c>
      <c r="B123" s="20" t="s">
        <v>237</v>
      </c>
      <c r="C123" s="19">
        <v>125</v>
      </c>
      <c r="D123" s="21">
        <v>0.8</v>
      </c>
      <c r="E123" s="19">
        <v>25</v>
      </c>
      <c r="F123" s="19">
        <v>16</v>
      </c>
      <c r="G123" s="15">
        <v>1440</v>
      </c>
    </row>
    <row r="124" spans="1:7" ht="15">
      <c r="A124" s="19" t="s">
        <v>238</v>
      </c>
      <c r="B124" s="20" t="s">
        <v>239</v>
      </c>
      <c r="C124" s="19">
        <v>175</v>
      </c>
      <c r="D124" s="21">
        <v>0.8</v>
      </c>
      <c r="E124" s="19">
        <v>25</v>
      </c>
      <c r="F124" s="19">
        <v>18</v>
      </c>
      <c r="G124" s="15">
        <v>1512</v>
      </c>
    </row>
    <row r="125" spans="1:7" ht="15">
      <c r="A125" s="19" t="s">
        <v>240</v>
      </c>
      <c r="B125" s="20" t="s">
        <v>241</v>
      </c>
      <c r="C125" s="19">
        <v>125</v>
      </c>
      <c r="D125" s="21">
        <v>0.8</v>
      </c>
      <c r="E125" s="19">
        <v>25</v>
      </c>
      <c r="F125" s="19">
        <v>16</v>
      </c>
      <c r="G125" s="15">
        <v>1440</v>
      </c>
    </row>
    <row r="126" spans="1:7" ht="15">
      <c r="A126" s="19" t="s">
        <v>242</v>
      </c>
      <c r="B126" s="20" t="s">
        <v>243</v>
      </c>
      <c r="C126" s="19">
        <v>125</v>
      </c>
      <c r="D126" s="21">
        <v>0.8</v>
      </c>
      <c r="E126" s="19">
        <v>25</v>
      </c>
      <c r="F126" s="19">
        <v>16</v>
      </c>
      <c r="G126" s="15">
        <v>1440</v>
      </c>
    </row>
    <row r="127" spans="1:7" ht="15">
      <c r="A127" s="19" t="s">
        <v>244</v>
      </c>
      <c r="B127" s="20" t="s">
        <v>245</v>
      </c>
      <c r="C127" s="19">
        <v>120</v>
      </c>
      <c r="D127" s="21">
        <v>0.8</v>
      </c>
      <c r="E127" s="19">
        <v>10</v>
      </c>
      <c r="F127" s="19">
        <v>24</v>
      </c>
      <c r="G127" s="15">
        <v>600</v>
      </c>
    </row>
    <row r="128" spans="1:7" ht="15">
      <c r="A128" s="19" t="s">
        <v>246</v>
      </c>
      <c r="B128" s="19" t="s">
        <v>247</v>
      </c>
      <c r="C128" s="19">
        <v>155</v>
      </c>
      <c r="D128" s="21">
        <v>0.8</v>
      </c>
      <c r="E128" s="19">
        <v>12</v>
      </c>
      <c r="F128" s="19">
        <v>24</v>
      </c>
      <c r="G128" s="15">
        <v>840</v>
      </c>
    </row>
    <row r="129" spans="1:7" ht="15">
      <c r="A129" s="19" t="s">
        <v>248</v>
      </c>
      <c r="B129" s="19" t="s">
        <v>249</v>
      </c>
      <c r="C129" s="19">
        <v>155</v>
      </c>
      <c r="D129" s="21">
        <v>0.8</v>
      </c>
      <c r="E129" s="19">
        <v>12</v>
      </c>
      <c r="F129" s="19">
        <v>24</v>
      </c>
      <c r="G129" s="15">
        <v>840</v>
      </c>
    </row>
    <row r="130" spans="1:7" ht="15">
      <c r="A130" s="19" t="s">
        <v>250</v>
      </c>
      <c r="B130" s="20" t="s">
        <v>251</v>
      </c>
      <c r="C130" s="19">
        <v>175</v>
      </c>
      <c r="D130" s="21">
        <v>0.8</v>
      </c>
      <c r="E130" s="19">
        <v>37</v>
      </c>
      <c r="F130" s="19">
        <v>12</v>
      </c>
      <c r="G130" s="15">
        <v>2385</v>
      </c>
    </row>
    <row r="131" spans="1:7" ht="15">
      <c r="A131" s="19" t="s">
        <v>252</v>
      </c>
      <c r="B131" s="20" t="s">
        <v>253</v>
      </c>
      <c r="C131" s="19">
        <v>125</v>
      </c>
      <c r="D131" s="21">
        <v>0.8</v>
      </c>
      <c r="E131" s="19">
        <v>48</v>
      </c>
      <c r="F131" s="19">
        <v>8</v>
      </c>
      <c r="G131" s="15">
        <v>2850</v>
      </c>
    </row>
    <row r="132" spans="1:7" ht="15">
      <c r="A132" s="19" t="s">
        <v>254</v>
      </c>
      <c r="B132" s="20" t="s">
        <v>255</v>
      </c>
      <c r="C132" s="19">
        <v>225</v>
      </c>
      <c r="D132" s="21">
        <v>0.8</v>
      </c>
      <c r="E132" s="19">
        <v>49</v>
      </c>
      <c r="F132" s="19">
        <v>6</v>
      </c>
      <c r="G132" s="15">
        <v>3720</v>
      </c>
    </row>
    <row r="133" spans="1:7" ht="15">
      <c r="A133" s="19" t="s">
        <v>256</v>
      </c>
      <c r="B133" s="20" t="s">
        <v>257</v>
      </c>
      <c r="C133" s="19">
        <v>125</v>
      </c>
      <c r="D133" s="21">
        <v>0.8</v>
      </c>
      <c r="E133" s="19">
        <v>36</v>
      </c>
      <c r="F133" s="19">
        <v>12</v>
      </c>
      <c r="G133" s="15">
        <v>2385</v>
      </c>
    </row>
    <row r="134" spans="1:60" s="63" customFormat="1" ht="15">
      <c r="A134" s="59" t="s">
        <v>258</v>
      </c>
      <c r="B134" s="60" t="s">
        <v>259</v>
      </c>
      <c r="C134" s="59">
        <v>125</v>
      </c>
      <c r="D134" s="61">
        <v>0.8</v>
      </c>
      <c r="E134" s="59">
        <v>36</v>
      </c>
      <c r="F134" s="59">
        <v>12</v>
      </c>
      <c r="G134" s="62">
        <v>1725</v>
      </c>
      <c r="H134" s="50"/>
      <c r="I134" s="50"/>
      <c r="J134" s="50"/>
      <c r="K134" s="50"/>
      <c r="L134" s="50"/>
      <c r="M134" s="50"/>
      <c r="N134" s="50"/>
      <c r="O134" s="50"/>
      <c r="P134" s="50"/>
      <c r="Q134" s="50"/>
      <c r="R134" s="50"/>
      <c r="S134" s="50"/>
      <c r="T134" s="50"/>
      <c r="U134" s="50"/>
      <c r="V134" s="50"/>
      <c r="W134" s="50"/>
      <c r="X134" s="50"/>
      <c r="Y134" s="50"/>
      <c r="Z134" s="50"/>
      <c r="AA134" s="50"/>
      <c r="AB134" s="50"/>
      <c r="AC134" s="50"/>
      <c r="AD134" s="50"/>
      <c r="AE134" s="50"/>
      <c r="AF134" s="50"/>
      <c r="AG134" s="50"/>
      <c r="AH134" s="50"/>
      <c r="AI134" s="50"/>
      <c r="AJ134" s="50"/>
      <c r="AK134" s="50"/>
      <c r="AL134" s="50"/>
      <c r="AM134" s="50"/>
      <c r="AN134" s="50"/>
      <c r="AO134" s="50"/>
      <c r="AP134" s="50"/>
      <c r="AQ134" s="50"/>
      <c r="AR134" s="50"/>
      <c r="AS134" s="50"/>
      <c r="AT134" s="50"/>
      <c r="AU134" s="50"/>
      <c r="AV134" s="50"/>
      <c r="AW134" s="50"/>
      <c r="AX134" s="50"/>
      <c r="AY134" s="50"/>
      <c r="AZ134" s="50"/>
      <c r="BA134" s="50"/>
      <c r="BB134" s="50"/>
      <c r="BC134" s="50"/>
      <c r="BD134" s="50"/>
      <c r="BE134" s="50"/>
      <c r="BF134" s="50"/>
      <c r="BG134" s="50"/>
      <c r="BH134" s="50"/>
    </row>
    <row r="135" spans="1:60" s="63" customFormat="1" ht="15">
      <c r="A135" s="59" t="s">
        <v>260</v>
      </c>
      <c r="B135" s="60" t="s">
        <v>261</v>
      </c>
      <c r="C135" s="59">
        <v>125</v>
      </c>
      <c r="D135" s="61">
        <v>0.8</v>
      </c>
      <c r="E135" s="59">
        <v>48</v>
      </c>
      <c r="F135" s="59">
        <v>8</v>
      </c>
      <c r="G135" s="62">
        <v>2325</v>
      </c>
      <c r="H135" s="50"/>
      <c r="I135" s="50"/>
      <c r="J135" s="50"/>
      <c r="K135" s="50"/>
      <c r="L135" s="50"/>
      <c r="M135" s="50"/>
      <c r="N135" s="50"/>
      <c r="O135" s="50"/>
      <c r="P135" s="50"/>
      <c r="Q135" s="50"/>
      <c r="R135" s="50"/>
      <c r="S135" s="50"/>
      <c r="T135" s="50"/>
      <c r="U135" s="50"/>
      <c r="V135" s="50"/>
      <c r="W135" s="50"/>
      <c r="X135" s="50"/>
      <c r="Y135" s="50"/>
      <c r="Z135" s="50"/>
      <c r="AA135" s="50"/>
      <c r="AB135" s="50"/>
      <c r="AC135" s="50"/>
      <c r="AD135" s="50"/>
      <c r="AE135" s="50"/>
      <c r="AF135" s="50"/>
      <c r="AG135" s="50"/>
      <c r="AH135" s="50"/>
      <c r="AI135" s="50"/>
      <c r="AJ135" s="50"/>
      <c r="AK135" s="50"/>
      <c r="AL135" s="50"/>
      <c r="AM135" s="50"/>
      <c r="AN135" s="50"/>
      <c r="AO135" s="50"/>
      <c r="AP135" s="50"/>
      <c r="AQ135" s="50"/>
      <c r="AR135" s="50"/>
      <c r="AS135" s="50"/>
      <c r="AT135" s="50"/>
      <c r="AU135" s="50"/>
      <c r="AV135" s="50"/>
      <c r="AW135" s="50"/>
      <c r="AX135" s="50"/>
      <c r="AY135" s="50"/>
      <c r="AZ135" s="50"/>
      <c r="BA135" s="50"/>
      <c r="BB135" s="50"/>
      <c r="BC135" s="50"/>
      <c r="BD135" s="50"/>
      <c r="BE135" s="50"/>
      <c r="BF135" s="50"/>
      <c r="BG135" s="50"/>
      <c r="BH135" s="50"/>
    </row>
    <row r="136" spans="1:60" s="68" customFormat="1" ht="15">
      <c r="A136" s="64" t="s">
        <v>262</v>
      </c>
      <c r="B136" s="65" t="s">
        <v>263</v>
      </c>
      <c r="C136" s="64">
        <v>125</v>
      </c>
      <c r="D136" s="66">
        <v>0.8</v>
      </c>
      <c r="E136" s="64">
        <v>48</v>
      </c>
      <c r="F136" s="64">
        <v>8</v>
      </c>
      <c r="G136" s="67">
        <v>2400</v>
      </c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</row>
    <row r="137" spans="1:7" ht="15">
      <c r="A137" s="19" t="s">
        <v>264</v>
      </c>
      <c r="B137" s="20" t="s">
        <v>265</v>
      </c>
      <c r="C137" s="19">
        <v>185</v>
      </c>
      <c r="D137" s="21">
        <v>0.8</v>
      </c>
      <c r="E137" s="19">
        <v>64</v>
      </c>
      <c r="F137" s="19">
        <v>8</v>
      </c>
      <c r="G137" s="15">
        <v>3600</v>
      </c>
    </row>
    <row r="138" spans="1:7" ht="15">
      <c r="A138" s="19" t="s">
        <v>266</v>
      </c>
      <c r="B138" s="20" t="s">
        <v>267</v>
      </c>
      <c r="C138" s="19">
        <v>225</v>
      </c>
      <c r="D138" s="21">
        <v>0.8</v>
      </c>
      <c r="E138" s="19">
        <v>64</v>
      </c>
      <c r="F138" s="19">
        <v>6</v>
      </c>
      <c r="G138" s="15">
        <v>4650</v>
      </c>
    </row>
    <row r="139" spans="1:7" ht="15">
      <c r="A139" s="6" t="s">
        <v>268</v>
      </c>
      <c r="B139" s="7" t="s">
        <v>269</v>
      </c>
      <c r="C139" s="6">
        <v>175</v>
      </c>
      <c r="D139" s="8">
        <v>0.8</v>
      </c>
      <c r="E139" s="6">
        <v>64</v>
      </c>
      <c r="F139" s="6">
        <v>4</v>
      </c>
      <c r="G139" s="15">
        <v>3525</v>
      </c>
    </row>
    <row r="140" spans="1:7" ht="15">
      <c r="A140" s="6" t="s">
        <v>270</v>
      </c>
      <c r="B140" s="7" t="s">
        <v>271</v>
      </c>
      <c r="C140" s="6">
        <v>125</v>
      </c>
      <c r="D140" s="8">
        <v>0.8</v>
      </c>
      <c r="E140" s="6">
        <v>100</v>
      </c>
      <c r="F140" s="6">
        <v>4</v>
      </c>
      <c r="G140" s="15">
        <v>6525</v>
      </c>
    </row>
    <row r="141" spans="1:7" ht="15">
      <c r="A141" s="19" t="s">
        <v>272</v>
      </c>
      <c r="B141" s="20" t="s">
        <v>273</v>
      </c>
      <c r="C141" s="19">
        <v>180</v>
      </c>
      <c r="D141" s="21">
        <v>0.8</v>
      </c>
      <c r="E141" s="19">
        <v>100</v>
      </c>
      <c r="F141" s="19">
        <v>2</v>
      </c>
      <c r="G141" s="15">
        <v>6720</v>
      </c>
    </row>
    <row r="142" spans="1:60" s="63" customFormat="1" ht="15">
      <c r="A142" s="59" t="s">
        <v>274</v>
      </c>
      <c r="B142" s="60" t="s">
        <v>275</v>
      </c>
      <c r="C142" s="59">
        <v>175</v>
      </c>
      <c r="D142" s="61">
        <v>0.8</v>
      </c>
      <c r="E142" s="59">
        <v>100</v>
      </c>
      <c r="F142" s="59">
        <v>4</v>
      </c>
      <c r="G142" s="62">
        <v>5250</v>
      </c>
      <c r="H142" s="50"/>
      <c r="I142" s="50"/>
      <c r="J142" s="50"/>
      <c r="K142" s="50"/>
      <c r="L142" s="50"/>
      <c r="M142" s="50"/>
      <c r="N142" s="50"/>
      <c r="O142" s="50"/>
      <c r="P142" s="50"/>
      <c r="Q142" s="50"/>
      <c r="R142" s="50"/>
      <c r="S142" s="50"/>
      <c r="T142" s="50"/>
      <c r="U142" s="50"/>
      <c r="V142" s="50"/>
      <c r="W142" s="50"/>
      <c r="X142" s="50"/>
      <c r="Y142" s="50"/>
      <c r="Z142" s="50"/>
      <c r="AA142" s="50"/>
      <c r="AB142" s="50"/>
      <c r="AC142" s="50"/>
      <c r="AD142" s="50"/>
      <c r="AE142" s="50"/>
      <c r="AF142" s="50"/>
      <c r="AG142" s="50"/>
      <c r="AH142" s="50"/>
      <c r="AI142" s="50"/>
      <c r="AJ142" s="50"/>
      <c r="AK142" s="50"/>
      <c r="AL142" s="50"/>
      <c r="AM142" s="50"/>
      <c r="AN142" s="50"/>
      <c r="AO142" s="50"/>
      <c r="AP142" s="50"/>
      <c r="AQ142" s="50"/>
      <c r="AR142" s="50"/>
      <c r="AS142" s="50"/>
      <c r="AT142" s="50"/>
      <c r="AU142" s="50"/>
      <c r="AV142" s="50"/>
      <c r="AW142" s="50"/>
      <c r="AX142" s="50"/>
      <c r="AY142" s="50"/>
      <c r="AZ142" s="50"/>
      <c r="BA142" s="50"/>
      <c r="BB142" s="50"/>
      <c r="BC142" s="50"/>
      <c r="BD142" s="50"/>
      <c r="BE142" s="50"/>
      <c r="BF142" s="50"/>
      <c r="BG142" s="50"/>
      <c r="BH142" s="50"/>
    </row>
    <row r="143" spans="1:7" ht="15">
      <c r="A143" s="19" t="s">
        <v>276</v>
      </c>
      <c r="B143" s="20" t="s">
        <v>277</v>
      </c>
      <c r="C143" s="19">
        <v>165</v>
      </c>
      <c r="D143" s="21">
        <v>0.8</v>
      </c>
      <c r="E143" s="19">
        <v>100</v>
      </c>
      <c r="F143" s="19">
        <v>4</v>
      </c>
      <c r="G143" s="15">
        <v>6720</v>
      </c>
    </row>
    <row r="144" spans="1:7" ht="15">
      <c r="A144" s="19" t="s">
        <v>278</v>
      </c>
      <c r="B144" s="20" t="s">
        <v>279</v>
      </c>
      <c r="C144" s="19">
        <v>125</v>
      </c>
      <c r="D144" s="21">
        <v>0.8</v>
      </c>
      <c r="E144" s="19">
        <v>150</v>
      </c>
      <c r="F144" s="19">
        <v>2</v>
      </c>
      <c r="G144" s="15">
        <v>8760</v>
      </c>
    </row>
    <row r="145" spans="1:7" ht="15">
      <c r="A145" s="19" t="s">
        <v>280</v>
      </c>
      <c r="B145" s="20" t="s">
        <v>281</v>
      </c>
      <c r="C145" s="19">
        <v>185</v>
      </c>
      <c r="D145" s="21">
        <v>0.8</v>
      </c>
      <c r="E145" s="19">
        <v>150</v>
      </c>
      <c r="F145" s="19">
        <v>2</v>
      </c>
      <c r="G145" s="15">
        <v>9600</v>
      </c>
    </row>
    <row r="146" spans="1:7" ht="15">
      <c r="A146" s="19" t="s">
        <v>282</v>
      </c>
      <c r="B146" s="20" t="s">
        <v>283</v>
      </c>
      <c r="C146" s="19">
        <v>180</v>
      </c>
      <c r="D146" s="21">
        <v>0.8</v>
      </c>
      <c r="E146" s="19">
        <v>120</v>
      </c>
      <c r="F146" s="19">
        <v>2</v>
      </c>
      <c r="G146" s="15">
        <v>7920</v>
      </c>
    </row>
    <row r="147" spans="1:7" ht="15">
      <c r="A147" s="19" t="s">
        <v>284</v>
      </c>
      <c r="B147" s="19" t="s">
        <v>285</v>
      </c>
      <c r="C147" s="19">
        <v>175</v>
      </c>
      <c r="D147" s="21">
        <v>0.8</v>
      </c>
      <c r="E147" s="19">
        <v>150</v>
      </c>
      <c r="F147" s="19">
        <v>2</v>
      </c>
      <c r="G147" s="15">
        <v>9120</v>
      </c>
    </row>
    <row r="148" spans="1:7" ht="15">
      <c r="A148" s="85" t="s">
        <v>286</v>
      </c>
      <c r="B148" s="85"/>
      <c r="C148" s="6"/>
      <c r="D148" s="8"/>
      <c r="E148" s="6"/>
      <c r="F148" s="6"/>
      <c r="G148" s="15"/>
    </row>
    <row r="149" spans="1:7" ht="15">
      <c r="A149" s="19" t="s">
        <v>287</v>
      </c>
      <c r="B149" s="20" t="s">
        <v>288</v>
      </c>
      <c r="C149" s="19">
        <v>150</v>
      </c>
      <c r="D149" s="21">
        <v>1</v>
      </c>
      <c r="E149" s="19">
        <v>10</v>
      </c>
      <c r="F149" s="19">
        <v>24</v>
      </c>
      <c r="G149" s="15">
        <v>960</v>
      </c>
    </row>
    <row r="150" spans="1:7" ht="15">
      <c r="A150" s="19" t="s">
        <v>289</v>
      </c>
      <c r="B150" s="20" t="s">
        <v>290</v>
      </c>
      <c r="C150" s="19">
        <v>135</v>
      </c>
      <c r="D150" s="21">
        <v>1</v>
      </c>
      <c r="E150" s="19">
        <v>12</v>
      </c>
      <c r="F150" s="19">
        <v>16</v>
      </c>
      <c r="G150" s="15">
        <v>1275</v>
      </c>
    </row>
    <row r="151" spans="1:7" s="50" customFormat="1" ht="15">
      <c r="A151" s="41" t="s">
        <v>291</v>
      </c>
      <c r="B151" s="47" t="s">
        <v>292</v>
      </c>
      <c r="C151" s="41">
        <v>110</v>
      </c>
      <c r="D151" s="48">
        <v>1</v>
      </c>
      <c r="E151" s="41">
        <v>13</v>
      </c>
      <c r="F151" s="41">
        <v>16</v>
      </c>
      <c r="G151" s="49">
        <v>960</v>
      </c>
    </row>
    <row r="152" spans="1:7" ht="15">
      <c r="A152" s="19" t="s">
        <v>293</v>
      </c>
      <c r="B152" s="20" t="s">
        <v>294</v>
      </c>
      <c r="C152" s="19">
        <v>150</v>
      </c>
      <c r="D152" s="21">
        <v>1</v>
      </c>
      <c r="E152" s="19">
        <v>16</v>
      </c>
      <c r="F152" s="19">
        <v>18</v>
      </c>
      <c r="G152" s="15">
        <v>1402.5</v>
      </c>
    </row>
    <row r="153" spans="1:7" ht="15">
      <c r="A153" s="19" t="s">
        <v>295</v>
      </c>
      <c r="B153" s="20" t="s">
        <v>296</v>
      </c>
      <c r="C153" s="19">
        <v>150</v>
      </c>
      <c r="D153" s="21">
        <v>1</v>
      </c>
      <c r="E153" s="19">
        <v>19</v>
      </c>
      <c r="F153" s="19">
        <v>18</v>
      </c>
      <c r="G153" s="15">
        <v>1762.5</v>
      </c>
    </row>
    <row r="154" spans="1:7" ht="15">
      <c r="A154" s="19" t="s">
        <v>297</v>
      </c>
      <c r="B154" s="20" t="s">
        <v>298</v>
      </c>
      <c r="C154" s="19">
        <v>190</v>
      </c>
      <c r="D154" s="21">
        <v>1</v>
      </c>
      <c r="E154" s="19">
        <v>19</v>
      </c>
      <c r="F154" s="19">
        <v>12</v>
      </c>
      <c r="G154" s="15">
        <v>1762.5</v>
      </c>
    </row>
    <row r="155" spans="1:7" ht="15">
      <c r="A155" s="19" t="s">
        <v>299</v>
      </c>
      <c r="B155" s="20" t="s">
        <v>300</v>
      </c>
      <c r="C155" s="19">
        <v>110</v>
      </c>
      <c r="D155" s="21">
        <v>1</v>
      </c>
      <c r="E155" s="19">
        <v>8</v>
      </c>
      <c r="F155" s="19">
        <v>24</v>
      </c>
      <c r="G155" s="15">
        <v>720</v>
      </c>
    </row>
    <row r="156" spans="1:7" ht="15">
      <c r="A156" s="19" t="s">
        <v>301</v>
      </c>
      <c r="B156" s="20" t="s">
        <v>302</v>
      </c>
      <c r="C156" s="19">
        <v>150</v>
      </c>
      <c r="D156" s="21">
        <v>1</v>
      </c>
      <c r="E156" s="19">
        <v>12</v>
      </c>
      <c r="F156" s="19">
        <v>16</v>
      </c>
      <c r="G156" s="15">
        <v>1147.5</v>
      </c>
    </row>
    <row r="157" spans="1:7" ht="15">
      <c r="A157" s="19" t="s">
        <v>303</v>
      </c>
      <c r="B157" s="19" t="s">
        <v>304</v>
      </c>
      <c r="C157" s="19">
        <v>180</v>
      </c>
      <c r="D157" s="21">
        <v>1</v>
      </c>
      <c r="E157" s="19">
        <v>13</v>
      </c>
      <c r="F157" s="19">
        <v>12</v>
      </c>
      <c r="G157" s="15">
        <v>1425</v>
      </c>
    </row>
    <row r="158" spans="1:7" ht="15">
      <c r="A158" s="19" t="s">
        <v>305</v>
      </c>
      <c r="B158" s="20" t="s">
        <v>306</v>
      </c>
      <c r="C158" s="19">
        <v>150</v>
      </c>
      <c r="D158" s="21">
        <v>1</v>
      </c>
      <c r="E158" s="19">
        <v>25</v>
      </c>
      <c r="F158" s="19">
        <v>8</v>
      </c>
      <c r="G158" s="15">
        <v>2160</v>
      </c>
    </row>
    <row r="159" spans="1:7" ht="15">
      <c r="A159" s="19" t="s">
        <v>307</v>
      </c>
      <c r="B159" s="20" t="s">
        <v>308</v>
      </c>
      <c r="C159" s="19">
        <v>150</v>
      </c>
      <c r="D159" s="21">
        <v>1</v>
      </c>
      <c r="E159" s="19">
        <v>25</v>
      </c>
      <c r="F159" s="19">
        <v>8</v>
      </c>
      <c r="G159" s="15">
        <v>2160</v>
      </c>
    </row>
    <row r="160" spans="1:7" ht="15">
      <c r="A160" s="19" t="s">
        <v>309</v>
      </c>
      <c r="B160" s="20" t="s">
        <v>310</v>
      </c>
      <c r="C160" s="19">
        <v>150</v>
      </c>
      <c r="D160" s="21">
        <v>1</v>
      </c>
      <c r="E160" s="19">
        <v>25</v>
      </c>
      <c r="F160" s="19">
        <v>8</v>
      </c>
      <c r="G160" s="15">
        <v>2160</v>
      </c>
    </row>
    <row r="161" spans="1:7" ht="15">
      <c r="A161" s="19" t="s">
        <v>311</v>
      </c>
      <c r="B161" s="20" t="s">
        <v>312</v>
      </c>
      <c r="C161" s="19">
        <v>190</v>
      </c>
      <c r="D161" s="21">
        <v>1</v>
      </c>
      <c r="E161" s="19">
        <v>25</v>
      </c>
      <c r="F161" s="19">
        <v>8</v>
      </c>
      <c r="G161" s="15">
        <v>2280</v>
      </c>
    </row>
    <row r="162" spans="1:7" ht="15">
      <c r="A162" s="19" t="s">
        <v>313</v>
      </c>
      <c r="B162" s="20" t="s">
        <v>314</v>
      </c>
      <c r="C162" s="19">
        <v>190</v>
      </c>
      <c r="D162" s="21">
        <v>1</v>
      </c>
      <c r="E162" s="19">
        <v>25</v>
      </c>
      <c r="F162" s="19">
        <v>8</v>
      </c>
      <c r="G162" s="15">
        <v>2280</v>
      </c>
    </row>
    <row r="163" spans="1:7" ht="15">
      <c r="A163" s="19" t="s">
        <v>315</v>
      </c>
      <c r="B163" s="20" t="s">
        <v>316</v>
      </c>
      <c r="C163" s="19">
        <v>190</v>
      </c>
      <c r="D163" s="21">
        <v>1</v>
      </c>
      <c r="E163" s="19">
        <v>25</v>
      </c>
      <c r="F163" s="19">
        <v>8</v>
      </c>
      <c r="G163" s="15">
        <v>2280</v>
      </c>
    </row>
    <row r="164" spans="1:7" ht="15">
      <c r="A164" s="19" t="s">
        <v>317</v>
      </c>
      <c r="B164" s="20" t="s">
        <v>318</v>
      </c>
      <c r="C164" s="19">
        <v>190</v>
      </c>
      <c r="D164" s="21">
        <v>1</v>
      </c>
      <c r="E164" s="19">
        <v>36</v>
      </c>
      <c r="F164" s="19">
        <v>8</v>
      </c>
      <c r="G164" s="15">
        <v>3360</v>
      </c>
    </row>
    <row r="165" spans="1:7" ht="15">
      <c r="A165" s="19" t="s">
        <v>319</v>
      </c>
      <c r="B165" s="20" t="s">
        <v>320</v>
      </c>
      <c r="C165" s="19">
        <v>190</v>
      </c>
      <c r="D165" s="21">
        <v>1</v>
      </c>
      <c r="E165" s="19">
        <v>36</v>
      </c>
      <c r="F165" s="19">
        <v>8</v>
      </c>
      <c r="G165" s="15">
        <v>3360</v>
      </c>
    </row>
    <row r="166" spans="1:7" ht="15">
      <c r="A166" s="19" t="s">
        <v>321</v>
      </c>
      <c r="B166" s="20" t="s">
        <v>322</v>
      </c>
      <c r="C166" s="19">
        <v>190</v>
      </c>
      <c r="D166" s="21">
        <v>1</v>
      </c>
      <c r="E166" s="19">
        <v>36</v>
      </c>
      <c r="F166" s="19">
        <v>8</v>
      </c>
      <c r="G166" s="15">
        <v>3360</v>
      </c>
    </row>
    <row r="167" spans="1:7" ht="15">
      <c r="A167" s="19" t="s">
        <v>323</v>
      </c>
      <c r="B167" s="34" t="s">
        <v>324</v>
      </c>
      <c r="C167" s="19">
        <v>150</v>
      </c>
      <c r="D167" s="21">
        <v>1</v>
      </c>
      <c r="E167" s="19">
        <v>36</v>
      </c>
      <c r="F167" s="19">
        <v>8</v>
      </c>
      <c r="G167" s="15">
        <v>3120</v>
      </c>
    </row>
    <row r="168" spans="1:7" ht="15">
      <c r="A168" s="19" t="s">
        <v>325</v>
      </c>
      <c r="B168" s="20" t="s">
        <v>326</v>
      </c>
      <c r="C168" s="19">
        <v>190</v>
      </c>
      <c r="D168" s="21">
        <v>1</v>
      </c>
      <c r="E168" s="19">
        <v>36</v>
      </c>
      <c r="F168" s="19">
        <v>8</v>
      </c>
      <c r="G168" s="15">
        <v>3360</v>
      </c>
    </row>
    <row r="169" spans="1:60" s="63" customFormat="1" ht="15">
      <c r="A169" s="59" t="s">
        <v>327</v>
      </c>
      <c r="B169" s="60" t="s">
        <v>328</v>
      </c>
      <c r="C169" s="59">
        <v>150</v>
      </c>
      <c r="D169" s="61">
        <v>1</v>
      </c>
      <c r="E169" s="59">
        <v>36</v>
      </c>
      <c r="F169" s="59">
        <v>6</v>
      </c>
      <c r="G169" s="62">
        <v>2550</v>
      </c>
      <c r="H169" s="50"/>
      <c r="I169" s="50"/>
      <c r="J169" s="50"/>
      <c r="K169" s="50"/>
      <c r="L169" s="50"/>
      <c r="M169" s="50"/>
      <c r="N169" s="50"/>
      <c r="O169" s="50"/>
      <c r="P169" s="50"/>
      <c r="Q169" s="50"/>
      <c r="R169" s="50"/>
      <c r="S169" s="50"/>
      <c r="T169" s="50"/>
      <c r="U169" s="50"/>
      <c r="V169" s="50"/>
      <c r="W169" s="50"/>
      <c r="X169" s="50"/>
      <c r="Y169" s="50"/>
      <c r="Z169" s="50"/>
      <c r="AA169" s="50"/>
      <c r="AB169" s="50"/>
      <c r="AC169" s="50"/>
      <c r="AD169" s="50"/>
      <c r="AE169" s="50"/>
      <c r="AF169" s="50"/>
      <c r="AG169" s="50"/>
      <c r="AH169" s="50"/>
      <c r="AI169" s="50"/>
      <c r="AJ169" s="50"/>
      <c r="AK169" s="50"/>
      <c r="AL169" s="50"/>
      <c r="AM169" s="50"/>
      <c r="AN169" s="50"/>
      <c r="AO169" s="50"/>
      <c r="AP169" s="50"/>
      <c r="AQ169" s="50"/>
      <c r="AR169" s="50"/>
      <c r="AS169" s="50"/>
      <c r="AT169" s="50"/>
      <c r="AU169" s="50"/>
      <c r="AV169" s="50"/>
      <c r="AW169" s="50"/>
      <c r="AX169" s="50"/>
      <c r="AY169" s="50"/>
      <c r="AZ169" s="50"/>
      <c r="BA169" s="50"/>
      <c r="BB169" s="50"/>
      <c r="BC169" s="50"/>
      <c r="BD169" s="50"/>
      <c r="BE169" s="50"/>
      <c r="BF169" s="50"/>
      <c r="BG169" s="50"/>
      <c r="BH169" s="50"/>
    </row>
    <row r="170" spans="1:7" ht="15">
      <c r="A170" s="19" t="s">
        <v>329</v>
      </c>
      <c r="B170" s="20" t="s">
        <v>330</v>
      </c>
      <c r="C170" s="19">
        <v>175</v>
      </c>
      <c r="D170" s="21">
        <v>1</v>
      </c>
      <c r="E170" s="19">
        <v>30</v>
      </c>
      <c r="F170" s="19">
        <v>6</v>
      </c>
      <c r="G170" s="15">
        <v>3480</v>
      </c>
    </row>
    <row r="171" spans="1:7" s="10" customFormat="1" ht="15">
      <c r="A171" s="19" t="s">
        <v>331</v>
      </c>
      <c r="B171" s="20" t="s">
        <v>332</v>
      </c>
      <c r="C171" s="19">
        <v>200</v>
      </c>
      <c r="D171" s="21">
        <v>1</v>
      </c>
      <c r="E171" s="19">
        <v>40</v>
      </c>
      <c r="F171" s="19">
        <v>6</v>
      </c>
      <c r="G171" s="9">
        <v>3600</v>
      </c>
    </row>
    <row r="172" spans="1:7" ht="15">
      <c r="A172" s="19" t="s">
        <v>333</v>
      </c>
      <c r="B172" s="20" t="s">
        <v>334</v>
      </c>
      <c r="C172" s="19">
        <v>150</v>
      </c>
      <c r="D172" s="21">
        <v>1</v>
      </c>
      <c r="E172" s="19">
        <v>48</v>
      </c>
      <c r="F172" s="19">
        <v>6</v>
      </c>
      <c r="G172" s="15">
        <v>4320</v>
      </c>
    </row>
    <row r="173" spans="1:7" ht="15">
      <c r="A173" s="19" t="s">
        <v>335</v>
      </c>
      <c r="B173" s="20" t="s">
        <v>336</v>
      </c>
      <c r="C173" s="19">
        <v>175</v>
      </c>
      <c r="D173" s="21">
        <v>1</v>
      </c>
      <c r="E173" s="19">
        <v>49</v>
      </c>
      <c r="F173" s="19">
        <v>8</v>
      </c>
      <c r="G173" s="15">
        <v>4560</v>
      </c>
    </row>
    <row r="174" spans="1:7" ht="15">
      <c r="A174" s="19" t="s">
        <v>337</v>
      </c>
      <c r="B174" s="20" t="s">
        <v>338</v>
      </c>
      <c r="C174" s="19">
        <v>190</v>
      </c>
      <c r="D174" s="21">
        <v>1</v>
      </c>
      <c r="E174" s="19">
        <v>48</v>
      </c>
      <c r="F174" s="19">
        <v>6</v>
      </c>
      <c r="G174" s="15">
        <v>4320</v>
      </c>
    </row>
    <row r="175" spans="1:7" ht="15">
      <c r="A175" s="19" t="s">
        <v>339</v>
      </c>
      <c r="B175" s="20" t="s">
        <v>340</v>
      </c>
      <c r="C175" s="19">
        <v>150</v>
      </c>
      <c r="D175" s="21">
        <v>1</v>
      </c>
      <c r="E175" s="19">
        <v>48</v>
      </c>
      <c r="F175" s="19">
        <v>8</v>
      </c>
      <c r="G175" s="15">
        <v>4320</v>
      </c>
    </row>
    <row r="176" spans="1:7" ht="15">
      <c r="A176" s="19" t="s">
        <v>341</v>
      </c>
      <c r="B176" s="20" t="s">
        <v>342</v>
      </c>
      <c r="C176" s="19">
        <v>185</v>
      </c>
      <c r="D176" s="21">
        <v>1</v>
      </c>
      <c r="E176" s="19">
        <v>64</v>
      </c>
      <c r="F176" s="19">
        <v>4</v>
      </c>
      <c r="G176" s="15">
        <v>5760</v>
      </c>
    </row>
    <row r="177" spans="1:7" s="50" customFormat="1" ht="15">
      <c r="A177" s="41" t="s">
        <v>343</v>
      </c>
      <c r="B177" s="47" t="s">
        <v>344</v>
      </c>
      <c r="C177" s="41">
        <v>175</v>
      </c>
      <c r="D177" s="48">
        <v>1</v>
      </c>
      <c r="E177" s="41">
        <v>64</v>
      </c>
      <c r="F177" s="41">
        <v>4</v>
      </c>
      <c r="G177" s="49">
        <v>5760</v>
      </c>
    </row>
    <row r="178" spans="1:7" ht="15">
      <c r="A178" s="19" t="s">
        <v>345</v>
      </c>
      <c r="B178" s="19" t="s">
        <v>346</v>
      </c>
      <c r="C178" s="19"/>
      <c r="D178" s="21">
        <v>1</v>
      </c>
      <c r="E178" s="19">
        <v>80</v>
      </c>
      <c r="F178" s="19">
        <v>2</v>
      </c>
      <c r="G178" s="15">
        <v>7440</v>
      </c>
    </row>
    <row r="179" spans="1:7" ht="15">
      <c r="A179" s="6" t="s">
        <v>347</v>
      </c>
      <c r="B179" s="6" t="s">
        <v>348</v>
      </c>
      <c r="C179" s="6">
        <v>175</v>
      </c>
      <c r="D179" s="8">
        <v>1</v>
      </c>
      <c r="E179" s="6">
        <v>88</v>
      </c>
      <c r="F179" s="6">
        <v>2</v>
      </c>
      <c r="G179" s="15">
        <v>7125</v>
      </c>
    </row>
    <row r="180" spans="1:7" ht="15">
      <c r="A180" s="6" t="s">
        <v>349</v>
      </c>
      <c r="B180" s="6" t="s">
        <v>350</v>
      </c>
      <c r="C180" s="6">
        <v>175</v>
      </c>
      <c r="D180" s="8">
        <v>1</v>
      </c>
      <c r="E180" s="6">
        <v>100</v>
      </c>
      <c r="F180" s="6">
        <v>2</v>
      </c>
      <c r="G180" s="15">
        <v>8400</v>
      </c>
    </row>
    <row r="181" spans="1:7" ht="15">
      <c r="A181" s="19" t="s">
        <v>351</v>
      </c>
      <c r="B181" s="20" t="s">
        <v>352</v>
      </c>
      <c r="C181" s="19">
        <v>150</v>
      </c>
      <c r="D181" s="21">
        <v>1</v>
      </c>
      <c r="E181" s="19">
        <v>100</v>
      </c>
      <c r="F181" s="19">
        <v>2</v>
      </c>
      <c r="G181" s="15">
        <v>8985</v>
      </c>
    </row>
    <row r="182" spans="1:7" ht="15">
      <c r="A182" s="19" t="s">
        <v>353</v>
      </c>
      <c r="B182" s="20" t="s">
        <v>354</v>
      </c>
      <c r="C182" s="19">
        <v>150</v>
      </c>
      <c r="D182" s="21">
        <v>1</v>
      </c>
      <c r="E182" s="19">
        <v>100</v>
      </c>
      <c r="F182" s="19">
        <v>2</v>
      </c>
      <c r="G182" s="15">
        <v>8985</v>
      </c>
    </row>
    <row r="183" spans="1:7" ht="15">
      <c r="A183" s="19" t="s">
        <v>355</v>
      </c>
      <c r="B183" s="20" t="s">
        <v>356</v>
      </c>
      <c r="C183" s="19">
        <v>150</v>
      </c>
      <c r="D183" s="21">
        <v>1</v>
      </c>
      <c r="E183" s="19">
        <v>100</v>
      </c>
      <c r="F183" s="19">
        <v>2</v>
      </c>
      <c r="G183" s="15">
        <v>8985</v>
      </c>
    </row>
    <row r="184" spans="1:7" ht="15">
      <c r="A184" s="19" t="s">
        <v>357</v>
      </c>
      <c r="B184" s="20" t="s">
        <v>358</v>
      </c>
      <c r="C184" s="19">
        <v>150</v>
      </c>
      <c r="D184" s="21">
        <v>1</v>
      </c>
      <c r="E184" s="19">
        <v>100</v>
      </c>
      <c r="F184" s="19">
        <v>2</v>
      </c>
      <c r="G184" s="15">
        <v>8985</v>
      </c>
    </row>
    <row r="185" spans="1:7" ht="15">
      <c r="A185" s="19" t="s">
        <v>359</v>
      </c>
      <c r="B185" s="20" t="s">
        <v>360</v>
      </c>
      <c r="C185" s="19">
        <v>150</v>
      </c>
      <c r="D185" s="21">
        <v>1</v>
      </c>
      <c r="E185" s="19">
        <v>100</v>
      </c>
      <c r="F185" s="19">
        <v>2</v>
      </c>
      <c r="G185" s="15">
        <v>8985</v>
      </c>
    </row>
    <row r="186" spans="1:7" ht="15">
      <c r="A186" s="19" t="s">
        <v>361</v>
      </c>
      <c r="B186" s="20" t="s">
        <v>362</v>
      </c>
      <c r="C186" s="19">
        <v>250</v>
      </c>
      <c r="D186" s="21">
        <v>1</v>
      </c>
      <c r="E186" s="19">
        <v>100</v>
      </c>
      <c r="F186" s="19">
        <v>1</v>
      </c>
      <c r="G186" s="15">
        <v>11100</v>
      </c>
    </row>
    <row r="187" spans="1:7" s="50" customFormat="1" ht="15">
      <c r="A187" s="59" t="s">
        <v>363</v>
      </c>
      <c r="B187" s="60" t="s">
        <v>364</v>
      </c>
      <c r="C187" s="59">
        <v>210</v>
      </c>
      <c r="D187" s="61">
        <v>1</v>
      </c>
      <c r="E187" s="59">
        <v>100</v>
      </c>
      <c r="F187" s="59">
        <v>2</v>
      </c>
      <c r="G187" s="62">
        <v>9600</v>
      </c>
    </row>
    <row r="188" spans="1:7" s="50" customFormat="1" ht="15">
      <c r="A188" s="59" t="s">
        <v>365</v>
      </c>
      <c r="B188" s="60" t="s">
        <v>366</v>
      </c>
      <c r="C188" s="59">
        <v>206</v>
      </c>
      <c r="D188" s="61">
        <v>1</v>
      </c>
      <c r="E188" s="59">
        <v>100</v>
      </c>
      <c r="F188" s="59">
        <v>2</v>
      </c>
      <c r="G188" s="62">
        <v>9600</v>
      </c>
    </row>
    <row r="189" spans="1:60" s="68" customFormat="1" ht="15">
      <c r="A189" s="64" t="s">
        <v>367</v>
      </c>
      <c r="B189" s="65" t="s">
        <v>368</v>
      </c>
      <c r="C189" s="64">
        <v>206</v>
      </c>
      <c r="D189" s="66">
        <v>1</v>
      </c>
      <c r="E189" s="64">
        <v>150</v>
      </c>
      <c r="F189" s="64">
        <v>2</v>
      </c>
      <c r="G189" s="67">
        <v>14100</v>
      </c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</row>
    <row r="190" spans="1:7" ht="15">
      <c r="A190" s="19" t="s">
        <v>369</v>
      </c>
      <c r="B190" s="20" t="s">
        <v>370</v>
      </c>
      <c r="C190" s="19">
        <v>200</v>
      </c>
      <c r="D190" s="21">
        <v>1</v>
      </c>
      <c r="E190" s="19">
        <v>150</v>
      </c>
      <c r="F190" s="19">
        <v>1</v>
      </c>
      <c r="G190" s="15">
        <v>15600</v>
      </c>
    </row>
    <row r="191" spans="1:7" ht="15">
      <c r="A191" s="85" t="s">
        <v>371</v>
      </c>
      <c r="B191" s="85"/>
      <c r="C191" s="6"/>
      <c r="D191" s="8"/>
      <c r="E191" s="6"/>
      <c r="F191" s="6"/>
      <c r="G191" s="15"/>
    </row>
    <row r="192" spans="1:7" ht="15">
      <c r="A192" s="19" t="s">
        <v>372</v>
      </c>
      <c r="B192" s="20" t="s">
        <v>373</v>
      </c>
      <c r="C192" s="19">
        <v>175</v>
      </c>
      <c r="D192" s="21">
        <v>1.2</v>
      </c>
      <c r="E192" s="19">
        <v>10</v>
      </c>
      <c r="F192" s="19">
        <v>9</v>
      </c>
      <c r="G192" s="15">
        <v>1348.5</v>
      </c>
    </row>
    <row r="193" spans="1:7" ht="15">
      <c r="A193" s="19" t="s">
        <v>374</v>
      </c>
      <c r="B193" s="20" t="s">
        <v>375</v>
      </c>
      <c r="C193" s="19">
        <v>225</v>
      </c>
      <c r="D193" s="21">
        <v>1.2</v>
      </c>
      <c r="E193" s="19">
        <v>12</v>
      </c>
      <c r="F193" s="19">
        <v>8</v>
      </c>
      <c r="G193" s="15">
        <v>1725</v>
      </c>
    </row>
    <row r="194" spans="1:7" ht="15">
      <c r="A194" s="19" t="s">
        <v>376</v>
      </c>
      <c r="B194" s="20" t="s">
        <v>377</v>
      </c>
      <c r="C194" s="19">
        <v>178</v>
      </c>
      <c r="D194" s="21">
        <v>1.2</v>
      </c>
      <c r="E194" s="19">
        <v>16</v>
      </c>
      <c r="F194" s="19">
        <v>12</v>
      </c>
      <c r="G194" s="15">
        <v>1800</v>
      </c>
    </row>
    <row r="195" spans="1:7" ht="15">
      <c r="A195" s="19" t="s">
        <v>378</v>
      </c>
      <c r="B195" s="20" t="s">
        <v>379</v>
      </c>
      <c r="C195" s="19">
        <v>178</v>
      </c>
      <c r="D195" s="21">
        <v>1.2</v>
      </c>
      <c r="E195" s="19">
        <v>16</v>
      </c>
      <c r="F195" s="19">
        <v>12</v>
      </c>
      <c r="G195" s="15">
        <v>1800</v>
      </c>
    </row>
    <row r="196" spans="1:7" ht="15">
      <c r="A196" s="19" t="s">
        <v>380</v>
      </c>
      <c r="B196" s="20" t="s">
        <v>381</v>
      </c>
      <c r="C196" s="19">
        <v>178</v>
      </c>
      <c r="D196" s="21">
        <v>1.2</v>
      </c>
      <c r="E196" s="19">
        <v>19</v>
      </c>
      <c r="F196" s="19">
        <v>8</v>
      </c>
      <c r="G196" s="15">
        <v>2400</v>
      </c>
    </row>
    <row r="197" spans="1:7" ht="15">
      <c r="A197" s="19" t="s">
        <v>382</v>
      </c>
      <c r="B197" s="20" t="s">
        <v>383</v>
      </c>
      <c r="C197" s="19">
        <v>178</v>
      </c>
      <c r="D197" s="21">
        <v>1.2</v>
      </c>
      <c r="E197" s="19">
        <v>19</v>
      </c>
      <c r="F197" s="19">
        <v>8</v>
      </c>
      <c r="G197" s="15">
        <v>2400</v>
      </c>
    </row>
    <row r="198" spans="1:7" ht="15">
      <c r="A198" s="19" t="s">
        <v>384</v>
      </c>
      <c r="B198" s="20" t="s">
        <v>385</v>
      </c>
      <c r="C198" s="19">
        <v>178</v>
      </c>
      <c r="D198" s="21">
        <v>1.2</v>
      </c>
      <c r="E198" s="19">
        <v>19</v>
      </c>
      <c r="F198" s="19">
        <v>8</v>
      </c>
      <c r="G198" s="15">
        <v>2400</v>
      </c>
    </row>
    <row r="199" spans="1:7" ht="15">
      <c r="A199" s="19" t="s">
        <v>386</v>
      </c>
      <c r="B199" s="20" t="s">
        <v>387</v>
      </c>
      <c r="C199" s="19">
        <v>178</v>
      </c>
      <c r="D199" s="21">
        <v>1.2</v>
      </c>
      <c r="E199" s="19">
        <v>19</v>
      </c>
      <c r="F199" s="19">
        <v>8</v>
      </c>
      <c r="G199" s="15">
        <v>2400</v>
      </c>
    </row>
    <row r="200" spans="1:7" ht="15">
      <c r="A200" s="19" t="s">
        <v>388</v>
      </c>
      <c r="B200" s="20" t="s">
        <v>389</v>
      </c>
      <c r="C200" s="19">
        <v>178</v>
      </c>
      <c r="D200" s="21">
        <v>1.2</v>
      </c>
      <c r="E200" s="19">
        <v>19</v>
      </c>
      <c r="F200" s="19">
        <v>8</v>
      </c>
      <c r="G200" s="15">
        <v>2400</v>
      </c>
    </row>
    <row r="201" spans="1:7" s="50" customFormat="1" ht="15">
      <c r="A201" s="41" t="s">
        <v>390</v>
      </c>
      <c r="B201" s="47" t="s">
        <v>391</v>
      </c>
      <c r="C201" s="41">
        <v>225</v>
      </c>
      <c r="D201" s="48">
        <v>1.2</v>
      </c>
      <c r="E201" s="41">
        <v>19</v>
      </c>
      <c r="F201" s="41">
        <v>6</v>
      </c>
      <c r="G201" s="49">
        <v>3000</v>
      </c>
    </row>
    <row r="202" spans="1:7" ht="15">
      <c r="A202" s="19" t="s">
        <v>392</v>
      </c>
      <c r="B202" s="20" t="s">
        <v>393</v>
      </c>
      <c r="C202" s="19">
        <v>225</v>
      </c>
      <c r="D202" s="21">
        <v>1.2</v>
      </c>
      <c r="E202" s="19">
        <v>19</v>
      </c>
      <c r="F202" s="19">
        <v>6</v>
      </c>
      <c r="G202" s="15">
        <v>3000</v>
      </c>
    </row>
    <row r="203" spans="1:7" ht="15">
      <c r="A203" s="6" t="s">
        <v>394</v>
      </c>
      <c r="B203" s="7" t="s">
        <v>395</v>
      </c>
      <c r="C203" s="6">
        <v>225</v>
      </c>
      <c r="D203" s="8">
        <v>1.2</v>
      </c>
      <c r="E203" s="6">
        <v>25</v>
      </c>
      <c r="F203" s="6">
        <v>4</v>
      </c>
      <c r="G203" s="15">
        <v>3750</v>
      </c>
    </row>
    <row r="204" spans="1:7" ht="15">
      <c r="A204" s="19" t="s">
        <v>396</v>
      </c>
      <c r="B204" s="20" t="s">
        <v>397</v>
      </c>
      <c r="C204" s="19">
        <v>225</v>
      </c>
      <c r="D204" s="21">
        <v>1.2</v>
      </c>
      <c r="E204" s="19">
        <v>25</v>
      </c>
      <c r="F204" s="19">
        <v>4</v>
      </c>
      <c r="G204" s="15">
        <v>4050</v>
      </c>
    </row>
    <row r="205" spans="1:7" ht="15">
      <c r="A205" s="19" t="s">
        <v>398</v>
      </c>
      <c r="B205" s="20" t="s">
        <v>399</v>
      </c>
      <c r="C205" s="19">
        <v>178</v>
      </c>
      <c r="D205" s="21">
        <v>1.2</v>
      </c>
      <c r="E205" s="19">
        <v>25</v>
      </c>
      <c r="F205" s="19">
        <v>8</v>
      </c>
      <c r="G205" s="15">
        <v>3225</v>
      </c>
    </row>
    <row r="206" spans="1:7" ht="15">
      <c r="A206" s="19" t="s">
        <v>400</v>
      </c>
      <c r="B206" s="20" t="s">
        <v>401</v>
      </c>
      <c r="C206" s="19">
        <v>178</v>
      </c>
      <c r="D206" s="21">
        <v>1.2</v>
      </c>
      <c r="E206" s="19">
        <v>25</v>
      </c>
      <c r="F206" s="19">
        <v>8</v>
      </c>
      <c r="G206" s="15">
        <v>3225</v>
      </c>
    </row>
    <row r="207" spans="1:7" ht="15">
      <c r="A207" s="19" t="s">
        <v>402</v>
      </c>
      <c r="B207" s="20" t="s">
        <v>403</v>
      </c>
      <c r="C207" s="19">
        <v>178</v>
      </c>
      <c r="D207" s="21">
        <v>1.2</v>
      </c>
      <c r="E207" s="19">
        <v>25</v>
      </c>
      <c r="F207" s="19">
        <v>8</v>
      </c>
      <c r="G207" s="15">
        <v>3225</v>
      </c>
    </row>
    <row r="208" spans="1:7" ht="15">
      <c r="A208" s="19" t="s">
        <v>404</v>
      </c>
      <c r="B208" s="20" t="s">
        <v>405</v>
      </c>
      <c r="C208" s="19">
        <v>225</v>
      </c>
      <c r="D208" s="21">
        <v>1.2</v>
      </c>
      <c r="E208" s="19">
        <v>25</v>
      </c>
      <c r="F208" s="19">
        <v>4</v>
      </c>
      <c r="G208" s="15">
        <v>3450</v>
      </c>
    </row>
    <row r="209" spans="1:7" ht="15">
      <c r="A209" s="19" t="s">
        <v>406</v>
      </c>
      <c r="B209" s="20" t="s">
        <v>407</v>
      </c>
      <c r="C209" s="19">
        <v>225</v>
      </c>
      <c r="D209" s="21">
        <v>1.2</v>
      </c>
      <c r="E209" s="19">
        <v>25</v>
      </c>
      <c r="F209" s="19">
        <v>4</v>
      </c>
      <c r="G209" s="15">
        <v>3450</v>
      </c>
    </row>
    <row r="210" spans="1:7" ht="15">
      <c r="A210" s="19" t="s">
        <v>408</v>
      </c>
      <c r="B210" s="20" t="s">
        <v>409</v>
      </c>
      <c r="C210" s="19">
        <v>178</v>
      </c>
      <c r="D210" s="21">
        <v>1.2</v>
      </c>
      <c r="E210" s="19">
        <v>25</v>
      </c>
      <c r="F210" s="19">
        <v>8</v>
      </c>
      <c r="G210" s="15">
        <v>3225</v>
      </c>
    </row>
    <row r="211" spans="1:7" ht="15">
      <c r="A211" s="19" t="s">
        <v>410</v>
      </c>
      <c r="B211" s="20" t="s">
        <v>411</v>
      </c>
      <c r="C211" s="19">
        <v>225</v>
      </c>
      <c r="D211" s="21">
        <v>1.2</v>
      </c>
      <c r="E211" s="19">
        <v>36</v>
      </c>
      <c r="F211" s="19">
        <v>4</v>
      </c>
      <c r="G211" s="15">
        <v>5550</v>
      </c>
    </row>
    <row r="212" spans="1:7" ht="15">
      <c r="A212" s="19" t="s">
        <v>412</v>
      </c>
      <c r="B212" s="20" t="s">
        <v>413</v>
      </c>
      <c r="C212" s="19">
        <v>225</v>
      </c>
      <c r="D212" s="21">
        <v>1.2</v>
      </c>
      <c r="E212" s="19">
        <v>36</v>
      </c>
      <c r="F212" s="19">
        <v>4</v>
      </c>
      <c r="G212" s="15">
        <v>5550</v>
      </c>
    </row>
    <row r="213" spans="1:60" s="63" customFormat="1" ht="15">
      <c r="A213" s="59" t="s">
        <v>414</v>
      </c>
      <c r="B213" s="60" t="s">
        <v>415</v>
      </c>
      <c r="C213" s="59">
        <v>225</v>
      </c>
      <c r="D213" s="61">
        <v>1.2</v>
      </c>
      <c r="E213" s="59">
        <v>36</v>
      </c>
      <c r="F213" s="59">
        <v>4</v>
      </c>
      <c r="G213" s="62">
        <v>4200</v>
      </c>
      <c r="H213" s="50"/>
      <c r="I213" s="50"/>
      <c r="J213" s="50"/>
      <c r="K213" s="50"/>
      <c r="L213" s="50"/>
      <c r="M213" s="50"/>
      <c r="N213" s="50"/>
      <c r="O213" s="50"/>
      <c r="P213" s="50"/>
      <c r="Q213" s="50"/>
      <c r="R213" s="50"/>
      <c r="S213" s="50"/>
      <c r="T213" s="50"/>
      <c r="U213" s="50"/>
      <c r="V213" s="50"/>
      <c r="W213" s="50"/>
      <c r="X213" s="50"/>
      <c r="Y213" s="50"/>
      <c r="Z213" s="50"/>
      <c r="AA213" s="50"/>
      <c r="AB213" s="50"/>
      <c r="AC213" s="50"/>
      <c r="AD213" s="50"/>
      <c r="AE213" s="50"/>
      <c r="AF213" s="50"/>
      <c r="AG213" s="50"/>
      <c r="AH213" s="50"/>
      <c r="AI213" s="50"/>
      <c r="AJ213" s="50"/>
      <c r="AK213" s="50"/>
      <c r="AL213" s="50"/>
      <c r="AM213" s="50"/>
      <c r="AN213" s="50"/>
      <c r="AO213" s="50"/>
      <c r="AP213" s="50"/>
      <c r="AQ213" s="50"/>
      <c r="AR213" s="50"/>
      <c r="AS213" s="50"/>
      <c r="AT213" s="50"/>
      <c r="AU213" s="50"/>
      <c r="AV213" s="50"/>
      <c r="AW213" s="50"/>
      <c r="AX213" s="50"/>
      <c r="AY213" s="50"/>
      <c r="AZ213" s="50"/>
      <c r="BA213" s="50"/>
      <c r="BB213" s="50"/>
      <c r="BC213" s="50"/>
      <c r="BD213" s="50"/>
      <c r="BE213" s="50"/>
      <c r="BF213" s="50"/>
      <c r="BG213" s="50"/>
      <c r="BH213" s="50"/>
    </row>
    <row r="214" spans="1:7" ht="15">
      <c r="A214" s="19" t="s">
        <v>416</v>
      </c>
      <c r="B214" s="20" t="s">
        <v>417</v>
      </c>
      <c r="C214" s="19">
        <v>225</v>
      </c>
      <c r="D214" s="21">
        <v>1.2</v>
      </c>
      <c r="E214" s="19">
        <v>36</v>
      </c>
      <c r="F214" s="19">
        <v>4</v>
      </c>
      <c r="G214" s="15">
        <v>5550</v>
      </c>
    </row>
    <row r="215" spans="1:7" ht="15">
      <c r="A215" s="19" t="s">
        <v>418</v>
      </c>
      <c r="B215" s="20" t="s">
        <v>419</v>
      </c>
      <c r="C215" s="19">
        <v>225</v>
      </c>
      <c r="D215" s="21">
        <v>1.2</v>
      </c>
      <c r="E215" s="19">
        <v>37</v>
      </c>
      <c r="F215" s="19">
        <v>4</v>
      </c>
      <c r="G215" s="15">
        <v>6225</v>
      </c>
    </row>
    <row r="216" spans="1:7" ht="15">
      <c r="A216" s="19" t="s">
        <v>420</v>
      </c>
      <c r="B216" s="20" t="s">
        <v>421</v>
      </c>
      <c r="C216" s="19">
        <v>178</v>
      </c>
      <c r="D216" s="21">
        <v>1.2</v>
      </c>
      <c r="E216" s="19">
        <v>36</v>
      </c>
      <c r="F216" s="19">
        <v>6</v>
      </c>
      <c r="G216" s="15">
        <v>5025</v>
      </c>
    </row>
    <row r="217" spans="1:7" ht="15">
      <c r="A217" s="19" t="s">
        <v>422</v>
      </c>
      <c r="B217" s="20" t="s">
        <v>423</v>
      </c>
      <c r="C217" s="19">
        <v>225</v>
      </c>
      <c r="D217" s="21">
        <v>1.2</v>
      </c>
      <c r="E217" s="19">
        <v>37</v>
      </c>
      <c r="F217" s="19">
        <v>4</v>
      </c>
      <c r="G217" s="15">
        <v>6225</v>
      </c>
    </row>
    <row r="218" spans="1:60" s="68" customFormat="1" ht="15">
      <c r="A218" s="64" t="s">
        <v>424</v>
      </c>
      <c r="B218" s="65" t="s">
        <v>425</v>
      </c>
      <c r="C218" s="64">
        <v>225</v>
      </c>
      <c r="D218" s="66">
        <v>1.2</v>
      </c>
      <c r="E218" s="64">
        <v>36</v>
      </c>
      <c r="F218" s="64">
        <v>4</v>
      </c>
      <c r="G218" s="67">
        <v>4920</v>
      </c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</row>
    <row r="219" spans="1:7" ht="15">
      <c r="A219" s="19" t="s">
        <v>426</v>
      </c>
      <c r="B219" s="20" t="s">
        <v>427</v>
      </c>
      <c r="C219" s="19">
        <v>225</v>
      </c>
      <c r="D219" s="21">
        <v>1.2</v>
      </c>
      <c r="E219" s="19">
        <v>48</v>
      </c>
      <c r="F219" s="19">
        <v>2</v>
      </c>
      <c r="G219" s="15">
        <v>6975</v>
      </c>
    </row>
    <row r="220" spans="1:7" s="50" customFormat="1" ht="15">
      <c r="A220" s="41" t="s">
        <v>428</v>
      </c>
      <c r="B220" s="47" t="s">
        <v>429</v>
      </c>
      <c r="C220" s="41">
        <v>225</v>
      </c>
      <c r="D220" s="48">
        <v>1.2</v>
      </c>
      <c r="E220" s="41">
        <v>49</v>
      </c>
      <c r="F220" s="41">
        <v>2</v>
      </c>
      <c r="G220" s="49">
        <v>8250</v>
      </c>
    </row>
    <row r="221" spans="1:7" ht="15">
      <c r="A221" s="19" t="s">
        <v>430</v>
      </c>
      <c r="B221" s="20" t="s">
        <v>431</v>
      </c>
      <c r="C221" s="19">
        <v>230</v>
      </c>
      <c r="D221" s="21">
        <v>1.2</v>
      </c>
      <c r="E221" s="19">
        <v>49</v>
      </c>
      <c r="F221" s="19">
        <v>2</v>
      </c>
      <c r="G221" s="15">
        <v>8250</v>
      </c>
    </row>
    <row r="222" spans="1:7" ht="15">
      <c r="A222" s="19" t="s">
        <v>432</v>
      </c>
      <c r="B222" s="20" t="s">
        <v>433</v>
      </c>
      <c r="C222" s="19">
        <v>178</v>
      </c>
      <c r="D222" s="21">
        <v>1.2</v>
      </c>
      <c r="E222" s="19">
        <v>48</v>
      </c>
      <c r="F222" s="19">
        <v>4</v>
      </c>
      <c r="G222" s="15">
        <v>6450</v>
      </c>
    </row>
    <row r="223" spans="1:7" s="10" customFormat="1" ht="15">
      <c r="A223" s="19" t="s">
        <v>434</v>
      </c>
      <c r="B223" s="20" t="s">
        <v>435</v>
      </c>
      <c r="C223" s="19">
        <v>225</v>
      </c>
      <c r="D223" s="21">
        <v>1.2</v>
      </c>
      <c r="E223" s="19">
        <v>49</v>
      </c>
      <c r="F223" s="19">
        <v>2</v>
      </c>
      <c r="G223" s="15">
        <v>8250</v>
      </c>
    </row>
    <row r="224" spans="1:11" ht="15">
      <c r="A224" s="19" t="s">
        <v>436</v>
      </c>
      <c r="B224" s="20" t="s">
        <v>437</v>
      </c>
      <c r="C224" s="19">
        <v>225</v>
      </c>
      <c r="D224" s="21">
        <v>1.2</v>
      </c>
      <c r="E224" s="19">
        <v>49</v>
      </c>
      <c r="F224" s="19">
        <v>4</v>
      </c>
      <c r="G224" s="15">
        <v>8250</v>
      </c>
      <c r="K224" s="83"/>
    </row>
    <row r="225" spans="1:7" ht="15">
      <c r="A225" s="19" t="s">
        <v>438</v>
      </c>
      <c r="B225" s="20" t="s">
        <v>439</v>
      </c>
      <c r="C225" s="19">
        <v>225</v>
      </c>
      <c r="D225" s="21">
        <v>1.2</v>
      </c>
      <c r="E225" s="19">
        <v>48</v>
      </c>
      <c r="F225" s="19">
        <v>2</v>
      </c>
      <c r="G225" s="15">
        <v>7425</v>
      </c>
    </row>
    <row r="226" spans="1:7" ht="15">
      <c r="A226" s="19" t="s">
        <v>440</v>
      </c>
      <c r="B226" s="20" t="s">
        <v>441</v>
      </c>
      <c r="C226" s="19">
        <v>178</v>
      </c>
      <c r="D226" s="21">
        <v>1.2</v>
      </c>
      <c r="E226" s="19">
        <v>48</v>
      </c>
      <c r="F226" s="19">
        <v>4</v>
      </c>
      <c r="G226" s="15">
        <v>6450</v>
      </c>
    </row>
    <row r="227" spans="1:7" ht="15">
      <c r="A227" s="19" t="s">
        <v>442</v>
      </c>
      <c r="B227" s="20" t="s">
        <v>443</v>
      </c>
      <c r="C227" s="19">
        <v>225</v>
      </c>
      <c r="D227" s="21">
        <v>1.2</v>
      </c>
      <c r="E227" s="19">
        <v>50</v>
      </c>
      <c r="F227" s="19">
        <v>2</v>
      </c>
      <c r="G227" s="15">
        <v>8400</v>
      </c>
    </row>
    <row r="228" spans="1:7" ht="15">
      <c r="A228" s="19" t="s">
        <v>444</v>
      </c>
      <c r="B228" s="20" t="s">
        <v>445</v>
      </c>
      <c r="C228" s="19">
        <v>225</v>
      </c>
      <c r="D228" s="21">
        <v>1.2</v>
      </c>
      <c r="E228" s="19">
        <v>60</v>
      </c>
      <c r="F228" s="19">
        <v>2</v>
      </c>
      <c r="G228" s="15">
        <v>9825</v>
      </c>
    </row>
    <row r="229" spans="1:7" ht="15">
      <c r="A229" s="19" t="s">
        <v>446</v>
      </c>
      <c r="B229" s="20" t="s">
        <v>447</v>
      </c>
      <c r="C229" s="19">
        <v>230</v>
      </c>
      <c r="D229" s="21">
        <v>1.2</v>
      </c>
      <c r="E229" s="19">
        <v>50</v>
      </c>
      <c r="F229" s="19">
        <v>2</v>
      </c>
      <c r="G229" s="15">
        <v>8400</v>
      </c>
    </row>
    <row r="230" spans="1:7" ht="15">
      <c r="A230" s="19" t="s">
        <v>448</v>
      </c>
      <c r="B230" s="20" t="s">
        <v>449</v>
      </c>
      <c r="C230" s="19">
        <v>230</v>
      </c>
      <c r="D230" s="21">
        <v>1.2</v>
      </c>
      <c r="E230" s="19">
        <v>60</v>
      </c>
      <c r="F230" s="19">
        <v>2</v>
      </c>
      <c r="G230" s="15">
        <v>9825</v>
      </c>
    </row>
    <row r="231" spans="1:7" s="50" customFormat="1" ht="15">
      <c r="A231" s="41" t="s">
        <v>450</v>
      </c>
      <c r="B231" s="47" t="s">
        <v>451</v>
      </c>
      <c r="C231" s="41">
        <v>225</v>
      </c>
      <c r="D231" s="48">
        <v>1.2</v>
      </c>
      <c r="E231" s="41">
        <v>49</v>
      </c>
      <c r="F231" s="41">
        <v>2</v>
      </c>
      <c r="G231" s="49">
        <v>8250</v>
      </c>
    </row>
    <row r="232" spans="1:7" ht="15">
      <c r="A232" s="6" t="s">
        <v>452</v>
      </c>
      <c r="B232" s="7" t="s">
        <v>453</v>
      </c>
      <c r="C232" s="6">
        <v>225</v>
      </c>
      <c r="D232" s="8">
        <v>1.2</v>
      </c>
      <c r="E232" s="6">
        <v>49</v>
      </c>
      <c r="F232" s="6">
        <v>2</v>
      </c>
      <c r="G232" s="15">
        <v>8250</v>
      </c>
    </row>
    <row r="233" spans="1:7" ht="15">
      <c r="A233" s="19" t="s">
        <v>454</v>
      </c>
      <c r="B233" s="20" t="s">
        <v>455</v>
      </c>
      <c r="C233" s="19">
        <v>225</v>
      </c>
      <c r="D233" s="21">
        <v>1.2</v>
      </c>
      <c r="E233" s="19">
        <v>80</v>
      </c>
      <c r="F233" s="19">
        <v>2</v>
      </c>
      <c r="G233" s="15">
        <v>12975</v>
      </c>
    </row>
    <row r="234" spans="1:7" s="50" customFormat="1" ht="15">
      <c r="A234" s="41" t="s">
        <v>456</v>
      </c>
      <c r="B234" s="47" t="s">
        <v>457</v>
      </c>
      <c r="C234" s="41">
        <v>225</v>
      </c>
      <c r="D234" s="48">
        <v>1.2</v>
      </c>
      <c r="E234" s="41">
        <v>70</v>
      </c>
      <c r="F234" s="41">
        <v>2</v>
      </c>
      <c r="G234" s="49">
        <v>10200</v>
      </c>
    </row>
    <row r="235" spans="1:7" ht="15">
      <c r="A235" s="19" t="s">
        <v>458</v>
      </c>
      <c r="B235" s="20" t="s">
        <v>459</v>
      </c>
      <c r="C235" s="19">
        <v>246</v>
      </c>
      <c r="D235" s="21">
        <v>1.2</v>
      </c>
      <c r="E235" s="19">
        <v>88</v>
      </c>
      <c r="F235" s="19">
        <v>1</v>
      </c>
      <c r="G235" s="15">
        <v>12450</v>
      </c>
    </row>
    <row r="236" spans="1:7" ht="15">
      <c r="A236" s="19" t="s">
        <v>460</v>
      </c>
      <c r="B236" s="20" t="s">
        <v>461</v>
      </c>
      <c r="C236" s="19">
        <v>246</v>
      </c>
      <c r="D236" s="21">
        <v>1.2</v>
      </c>
      <c r="E236" s="19">
        <v>88</v>
      </c>
      <c r="F236" s="19">
        <v>1</v>
      </c>
      <c r="G236" s="15">
        <v>12450</v>
      </c>
    </row>
    <row r="237" spans="1:7" ht="15">
      <c r="A237" s="19" t="s">
        <v>462</v>
      </c>
      <c r="B237" s="20" t="s">
        <v>463</v>
      </c>
      <c r="C237" s="19">
        <v>246</v>
      </c>
      <c r="D237" s="21">
        <v>1.2</v>
      </c>
      <c r="E237" s="19">
        <v>88</v>
      </c>
      <c r="F237" s="19">
        <v>1</v>
      </c>
      <c r="G237" s="15">
        <v>12450</v>
      </c>
    </row>
    <row r="238" spans="1:60" s="68" customFormat="1" ht="15">
      <c r="A238" s="69" t="s">
        <v>464</v>
      </c>
      <c r="B238" s="70" t="s">
        <v>465</v>
      </c>
      <c r="C238" s="69">
        <v>225</v>
      </c>
      <c r="D238" s="71">
        <v>1.2</v>
      </c>
      <c r="E238" s="69">
        <v>88</v>
      </c>
      <c r="F238" s="69">
        <v>1</v>
      </c>
      <c r="G238" s="67">
        <v>10500</v>
      </c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</row>
    <row r="239" spans="1:7" ht="15">
      <c r="A239" s="6" t="s">
        <v>466</v>
      </c>
      <c r="B239" s="7" t="s">
        <v>467</v>
      </c>
      <c r="C239" s="6">
        <v>225</v>
      </c>
      <c r="D239" s="8">
        <v>1.2</v>
      </c>
      <c r="E239" s="6">
        <v>100</v>
      </c>
      <c r="F239" s="6">
        <v>1</v>
      </c>
      <c r="G239" s="15">
        <v>16350</v>
      </c>
    </row>
    <row r="240" spans="1:7" ht="15">
      <c r="A240" s="6" t="s">
        <v>468</v>
      </c>
      <c r="B240" s="7" t="s">
        <v>469</v>
      </c>
      <c r="C240" s="6">
        <v>225</v>
      </c>
      <c r="D240" s="8">
        <v>1.2</v>
      </c>
      <c r="E240" s="6">
        <v>100</v>
      </c>
      <c r="F240" s="6">
        <v>1</v>
      </c>
      <c r="G240" s="15">
        <v>16350</v>
      </c>
    </row>
    <row r="241" spans="1:7" ht="15">
      <c r="A241" s="19" t="s">
        <v>470</v>
      </c>
      <c r="B241" s="20" t="s">
        <v>471</v>
      </c>
      <c r="C241" s="19">
        <v>225</v>
      </c>
      <c r="D241" s="21">
        <v>1.2</v>
      </c>
      <c r="E241" s="19">
        <v>100</v>
      </c>
      <c r="F241" s="19">
        <v>1</v>
      </c>
      <c r="G241" s="15">
        <v>17250</v>
      </c>
    </row>
    <row r="242" spans="1:60" s="68" customFormat="1" ht="15">
      <c r="A242" s="64" t="s">
        <v>472</v>
      </c>
      <c r="B242" s="65" t="s">
        <v>473</v>
      </c>
      <c r="C242" s="64">
        <v>178</v>
      </c>
      <c r="D242" s="66">
        <v>1.2</v>
      </c>
      <c r="E242" s="64">
        <v>100</v>
      </c>
      <c r="F242" s="64">
        <v>2</v>
      </c>
      <c r="G242" s="67">
        <v>10800</v>
      </c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</row>
    <row r="243" spans="1:60" s="68" customFormat="1" ht="15">
      <c r="A243" s="64" t="s">
        <v>474</v>
      </c>
      <c r="B243" s="65" t="s">
        <v>475</v>
      </c>
      <c r="C243" s="64">
        <v>178</v>
      </c>
      <c r="D243" s="66">
        <v>1.2</v>
      </c>
      <c r="E243" s="64">
        <v>100</v>
      </c>
      <c r="F243" s="64">
        <v>2</v>
      </c>
      <c r="G243" s="67">
        <v>10800</v>
      </c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</row>
    <row r="244" spans="1:7" ht="15">
      <c r="A244" s="19" t="s">
        <v>476</v>
      </c>
      <c r="B244" s="20" t="s">
        <v>477</v>
      </c>
      <c r="C244" s="19">
        <v>226</v>
      </c>
      <c r="D244" s="21">
        <v>1.2</v>
      </c>
      <c r="E244" s="19">
        <v>100</v>
      </c>
      <c r="F244" s="19">
        <v>1</v>
      </c>
      <c r="G244" s="15">
        <v>15450</v>
      </c>
    </row>
    <row r="245" spans="1:7" ht="15">
      <c r="A245" s="19" t="s">
        <v>478</v>
      </c>
      <c r="B245" s="20" t="s">
        <v>479</v>
      </c>
      <c r="C245" s="19">
        <v>226</v>
      </c>
      <c r="D245" s="21">
        <v>1.2</v>
      </c>
      <c r="E245" s="19">
        <v>100</v>
      </c>
      <c r="F245" s="19">
        <v>1</v>
      </c>
      <c r="G245" s="15">
        <v>15450</v>
      </c>
    </row>
    <row r="246" spans="1:7" ht="15">
      <c r="A246" s="19" t="s">
        <v>480</v>
      </c>
      <c r="B246" s="20" t="s">
        <v>481</v>
      </c>
      <c r="C246" s="19">
        <v>226</v>
      </c>
      <c r="D246" s="21">
        <v>1.2</v>
      </c>
      <c r="E246" s="19">
        <v>100</v>
      </c>
      <c r="F246" s="19">
        <v>1</v>
      </c>
      <c r="G246" s="15">
        <v>15450</v>
      </c>
    </row>
    <row r="247" spans="1:7" ht="15">
      <c r="A247" s="19" t="s">
        <v>482</v>
      </c>
      <c r="B247" s="20" t="s">
        <v>483</v>
      </c>
      <c r="C247" s="19">
        <v>226</v>
      </c>
      <c r="D247" s="21">
        <v>1.2</v>
      </c>
      <c r="E247" s="19">
        <v>100</v>
      </c>
      <c r="F247" s="19">
        <v>1</v>
      </c>
      <c r="G247" s="15">
        <v>15450</v>
      </c>
    </row>
    <row r="248" spans="1:7" ht="15">
      <c r="A248" s="19" t="s">
        <v>484</v>
      </c>
      <c r="B248" s="20" t="s">
        <v>485</v>
      </c>
      <c r="C248" s="19">
        <v>226</v>
      </c>
      <c r="D248" s="21">
        <v>1.2</v>
      </c>
      <c r="E248" s="19">
        <v>150</v>
      </c>
      <c r="F248" s="19">
        <v>1</v>
      </c>
      <c r="G248" s="15">
        <v>26250</v>
      </c>
    </row>
    <row r="249" spans="1:60" s="68" customFormat="1" ht="15">
      <c r="A249" s="64" t="s">
        <v>486</v>
      </c>
      <c r="B249" s="65" t="s">
        <v>487</v>
      </c>
      <c r="C249" s="64">
        <v>230</v>
      </c>
      <c r="D249" s="66">
        <v>1.2</v>
      </c>
      <c r="E249" s="64">
        <v>150</v>
      </c>
      <c r="F249" s="64">
        <v>1</v>
      </c>
      <c r="G249" s="67">
        <v>21000</v>
      </c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</row>
    <row r="250" spans="1:7" s="50" customFormat="1" ht="15">
      <c r="A250" s="41" t="s">
        <v>488</v>
      </c>
      <c r="B250" s="47" t="s">
        <v>489</v>
      </c>
      <c r="C250" s="41">
        <v>225</v>
      </c>
      <c r="D250" s="48">
        <v>1.2</v>
      </c>
      <c r="E250" s="41">
        <v>150</v>
      </c>
      <c r="F250" s="41">
        <v>1</v>
      </c>
      <c r="G250" s="49">
        <v>26250</v>
      </c>
    </row>
    <row r="251" spans="1:7" ht="15">
      <c r="A251" s="19" t="s">
        <v>490</v>
      </c>
      <c r="B251" s="20" t="s">
        <v>491</v>
      </c>
      <c r="C251" s="19">
        <v>235</v>
      </c>
      <c r="D251" s="21">
        <v>1.2</v>
      </c>
      <c r="E251" s="19">
        <v>150</v>
      </c>
      <c r="F251" s="19">
        <v>1</v>
      </c>
      <c r="G251" s="15">
        <v>26250</v>
      </c>
    </row>
    <row r="252" spans="1:7" ht="15">
      <c r="A252" s="19" t="s">
        <v>492</v>
      </c>
      <c r="B252" s="20" t="s">
        <v>493</v>
      </c>
      <c r="C252" s="19">
        <v>295</v>
      </c>
      <c r="D252" s="21">
        <v>1.2</v>
      </c>
      <c r="E252" s="19">
        <v>168</v>
      </c>
      <c r="F252" s="19">
        <v>1</v>
      </c>
      <c r="G252" s="15">
        <v>31200</v>
      </c>
    </row>
    <row r="253" spans="1:7" ht="15">
      <c r="A253" s="19" t="s">
        <v>494</v>
      </c>
      <c r="B253" s="20" t="s">
        <v>495</v>
      </c>
      <c r="C253" s="19">
        <v>235</v>
      </c>
      <c r="D253" s="21">
        <v>1.2</v>
      </c>
      <c r="E253" s="19">
        <v>200</v>
      </c>
      <c r="F253" s="19">
        <v>1</v>
      </c>
      <c r="G253" s="15">
        <v>32925</v>
      </c>
    </row>
    <row r="254" spans="1:7" ht="15">
      <c r="A254" s="19" t="s">
        <v>496</v>
      </c>
      <c r="B254" s="20" t="s">
        <v>497</v>
      </c>
      <c r="C254" s="19">
        <v>230</v>
      </c>
      <c r="D254" s="21">
        <v>1.2</v>
      </c>
      <c r="E254" s="19">
        <v>288</v>
      </c>
      <c r="F254" s="19">
        <v>1</v>
      </c>
      <c r="G254" s="15">
        <v>49650</v>
      </c>
    </row>
    <row r="255" spans="1:7" ht="15">
      <c r="A255" s="19" t="s">
        <v>498</v>
      </c>
      <c r="B255" s="20" t="s">
        <v>499</v>
      </c>
      <c r="C255" s="19">
        <v>225</v>
      </c>
      <c r="D255" s="21">
        <v>1.2</v>
      </c>
      <c r="E255" s="19">
        <v>150</v>
      </c>
      <c r="F255" s="19">
        <v>1</v>
      </c>
      <c r="G255" s="15">
        <v>26250</v>
      </c>
    </row>
    <row r="256" spans="1:7" ht="15">
      <c r="A256" s="6" t="s">
        <v>500</v>
      </c>
      <c r="B256" s="7" t="s">
        <v>501</v>
      </c>
      <c r="C256" s="6">
        <v>225</v>
      </c>
      <c r="D256" s="8">
        <v>1.2</v>
      </c>
      <c r="E256" s="6">
        <v>150</v>
      </c>
      <c r="F256" s="6">
        <v>1</v>
      </c>
      <c r="G256" s="15">
        <v>26250</v>
      </c>
    </row>
    <row r="257" spans="1:7" ht="15">
      <c r="A257" s="19" t="s">
        <v>502</v>
      </c>
      <c r="B257" s="20" t="s">
        <v>503</v>
      </c>
      <c r="C257" s="19">
        <v>225</v>
      </c>
      <c r="D257" s="21">
        <v>1.2</v>
      </c>
      <c r="E257" s="19">
        <v>288</v>
      </c>
      <c r="F257" s="19">
        <v>1</v>
      </c>
      <c r="G257" s="15">
        <v>49650</v>
      </c>
    </row>
    <row r="258" spans="1:7" ht="15">
      <c r="A258" s="6" t="s">
        <v>504</v>
      </c>
      <c r="B258" s="7" t="s">
        <v>505</v>
      </c>
      <c r="C258" s="6">
        <v>225</v>
      </c>
      <c r="D258" s="8">
        <v>1.2</v>
      </c>
      <c r="E258" s="6">
        <v>150</v>
      </c>
      <c r="F258" s="6">
        <v>1</v>
      </c>
      <c r="G258" s="15">
        <v>26250</v>
      </c>
    </row>
    <row r="259" spans="1:7" ht="15">
      <c r="A259" s="84" t="s">
        <v>506</v>
      </c>
      <c r="B259" s="84"/>
      <c r="C259" s="6"/>
      <c r="D259" s="8"/>
      <c r="E259" s="6"/>
      <c r="F259" s="6"/>
      <c r="G259" s="15"/>
    </row>
    <row r="260" spans="1:7" ht="15">
      <c r="A260" s="19" t="s">
        <v>507</v>
      </c>
      <c r="B260" s="20" t="s">
        <v>508</v>
      </c>
      <c r="C260" s="19">
        <v>300</v>
      </c>
      <c r="D260" s="21" t="s">
        <v>509</v>
      </c>
      <c r="E260" s="19">
        <v>50</v>
      </c>
      <c r="F260" s="19">
        <v>1</v>
      </c>
      <c r="G260" s="15">
        <v>11775</v>
      </c>
    </row>
    <row r="261" spans="1:7" ht="15">
      <c r="A261" s="19" t="s">
        <v>510</v>
      </c>
      <c r="B261" s="20" t="s">
        <v>511</v>
      </c>
      <c r="C261" s="19">
        <v>225</v>
      </c>
      <c r="D261" s="21" t="s">
        <v>512</v>
      </c>
      <c r="E261" s="19">
        <v>96</v>
      </c>
      <c r="F261" s="19">
        <v>1</v>
      </c>
      <c r="G261" s="15">
        <v>20925</v>
      </c>
    </row>
    <row r="262" spans="1:7" ht="15">
      <c r="A262" s="19" t="s">
        <v>513</v>
      </c>
      <c r="B262" s="20" t="s">
        <v>514</v>
      </c>
      <c r="C262" s="19">
        <v>225</v>
      </c>
      <c r="D262" s="21" t="s">
        <v>515</v>
      </c>
      <c r="E262" s="19">
        <v>85</v>
      </c>
      <c r="F262" s="19">
        <v>1</v>
      </c>
      <c r="G262" s="15">
        <v>17775</v>
      </c>
    </row>
    <row r="263" spans="1:7" ht="15">
      <c r="A263" s="19" t="s">
        <v>516</v>
      </c>
      <c r="B263" s="20" t="s">
        <v>517</v>
      </c>
      <c r="C263" s="19">
        <v>225</v>
      </c>
      <c r="D263" s="21" t="s">
        <v>518</v>
      </c>
      <c r="E263" s="19">
        <v>120</v>
      </c>
      <c r="F263" s="19">
        <v>1</v>
      </c>
      <c r="G263" s="15">
        <v>23250</v>
      </c>
    </row>
    <row r="264" spans="1:7" ht="15">
      <c r="A264" s="19" t="s">
        <v>519</v>
      </c>
      <c r="B264" s="20" t="s">
        <v>520</v>
      </c>
      <c r="C264" s="19">
        <v>225</v>
      </c>
      <c r="D264" s="21" t="s">
        <v>521</v>
      </c>
      <c r="E264" s="19">
        <v>200</v>
      </c>
      <c r="F264" s="19">
        <v>1</v>
      </c>
      <c r="G264" s="15">
        <v>30000</v>
      </c>
    </row>
    <row r="265" spans="1:7" ht="15">
      <c r="A265" s="19" t="s">
        <v>522</v>
      </c>
      <c r="B265" s="20" t="s">
        <v>523</v>
      </c>
      <c r="C265" s="19">
        <v>175</v>
      </c>
      <c r="D265" s="21" t="s">
        <v>524</v>
      </c>
      <c r="E265" s="19">
        <v>78</v>
      </c>
      <c r="F265" s="19">
        <v>2</v>
      </c>
      <c r="G265" s="15">
        <v>10575</v>
      </c>
    </row>
    <row r="266" spans="1:7" ht="15">
      <c r="A266" s="6" t="s">
        <v>525</v>
      </c>
      <c r="B266" s="2" t="s">
        <v>526</v>
      </c>
      <c r="C266" s="6">
        <v>225</v>
      </c>
      <c r="D266" s="8" t="s">
        <v>527</v>
      </c>
      <c r="E266" s="6">
        <v>152</v>
      </c>
      <c r="F266" s="6">
        <v>1</v>
      </c>
      <c r="G266" s="15">
        <v>18225</v>
      </c>
    </row>
    <row r="267" spans="1:7" ht="15">
      <c r="A267" s="6" t="s">
        <v>528</v>
      </c>
      <c r="B267" s="7" t="s">
        <v>529</v>
      </c>
      <c r="C267" s="6">
        <v>175</v>
      </c>
      <c r="D267" s="8" t="s">
        <v>530</v>
      </c>
      <c r="E267" s="6">
        <v>172</v>
      </c>
      <c r="F267" s="6">
        <v>1</v>
      </c>
      <c r="G267" s="15">
        <v>16200</v>
      </c>
    </row>
    <row r="268" spans="1:7" ht="15">
      <c r="A268" s="19" t="s">
        <v>531</v>
      </c>
      <c r="B268" s="20" t="s">
        <v>532</v>
      </c>
      <c r="C268" s="19">
        <v>300</v>
      </c>
      <c r="D268" s="21" t="s">
        <v>533</v>
      </c>
      <c r="E268" s="19">
        <v>114</v>
      </c>
      <c r="F268" s="19">
        <v>1</v>
      </c>
      <c r="G268" s="15">
        <v>22800</v>
      </c>
    </row>
    <row r="269" spans="1:7" ht="15">
      <c r="A269" s="6" t="s">
        <v>534</v>
      </c>
      <c r="B269" s="7" t="s">
        <v>535</v>
      </c>
      <c r="C269" s="6">
        <v>225</v>
      </c>
      <c r="D269" s="8" t="s">
        <v>527</v>
      </c>
      <c r="E269" s="6">
        <v>202</v>
      </c>
      <c r="F269" s="6">
        <v>1</v>
      </c>
      <c r="G269" s="15">
        <v>35250</v>
      </c>
    </row>
    <row r="270" spans="1:7" ht="15">
      <c r="A270" s="19" t="s">
        <v>536</v>
      </c>
      <c r="B270" s="20" t="s">
        <v>537</v>
      </c>
      <c r="C270" s="19">
        <v>225</v>
      </c>
      <c r="D270" s="21" t="s">
        <v>538</v>
      </c>
      <c r="E270" s="19">
        <v>378</v>
      </c>
      <c r="F270" s="19">
        <v>1</v>
      </c>
      <c r="G270" s="15">
        <v>66000</v>
      </c>
    </row>
    <row r="271" spans="1:7" ht="15">
      <c r="A271" s="85" t="s">
        <v>539</v>
      </c>
      <c r="B271" s="85"/>
      <c r="C271" s="6"/>
      <c r="D271" s="8"/>
      <c r="E271" s="6"/>
      <c r="F271" s="6"/>
      <c r="G271" s="15"/>
    </row>
    <row r="272" spans="1:7" ht="15">
      <c r="A272" s="19" t="s">
        <v>540</v>
      </c>
      <c r="B272" s="20" t="s">
        <v>541</v>
      </c>
      <c r="C272" s="19">
        <v>300</v>
      </c>
      <c r="D272" s="21">
        <v>1.6</v>
      </c>
      <c r="E272" s="19">
        <v>19</v>
      </c>
      <c r="F272" s="19">
        <v>4</v>
      </c>
      <c r="G272" s="15">
        <v>6240</v>
      </c>
    </row>
    <row r="273" spans="1:7" ht="15">
      <c r="A273" s="19" t="s">
        <v>542</v>
      </c>
      <c r="B273" s="20" t="s">
        <v>543</v>
      </c>
      <c r="C273" s="19">
        <v>300</v>
      </c>
      <c r="D273" s="21">
        <v>2</v>
      </c>
      <c r="E273" s="19">
        <v>19</v>
      </c>
      <c r="F273" s="19">
        <v>2</v>
      </c>
      <c r="G273" s="15">
        <v>7950</v>
      </c>
    </row>
    <row r="274" spans="1:7" ht="15">
      <c r="A274" s="19" t="s">
        <v>544</v>
      </c>
      <c r="B274" s="20" t="s">
        <v>545</v>
      </c>
      <c r="C274" s="19">
        <v>275</v>
      </c>
      <c r="D274" s="21">
        <v>1.8</v>
      </c>
      <c r="E274" s="19">
        <v>90</v>
      </c>
      <c r="F274" s="19">
        <v>1</v>
      </c>
      <c r="G274" s="15">
        <v>32400</v>
      </c>
    </row>
    <row r="275" spans="1:7" ht="15">
      <c r="A275" s="19" t="s">
        <v>546</v>
      </c>
      <c r="B275" s="20" t="s">
        <v>547</v>
      </c>
      <c r="C275" s="19">
        <v>280</v>
      </c>
      <c r="D275" s="21">
        <v>2</v>
      </c>
      <c r="E275" s="19">
        <v>25</v>
      </c>
      <c r="F275" s="19">
        <v>2</v>
      </c>
      <c r="G275" s="15">
        <v>10275</v>
      </c>
    </row>
    <row r="276" spans="1:7" ht="15">
      <c r="A276" s="19" t="s">
        <v>548</v>
      </c>
      <c r="B276" s="20" t="s">
        <v>549</v>
      </c>
      <c r="C276" s="19">
        <v>300</v>
      </c>
      <c r="D276" s="21">
        <v>2</v>
      </c>
      <c r="E276" s="19">
        <v>25</v>
      </c>
      <c r="F276" s="19">
        <v>2</v>
      </c>
      <c r="G276" s="15">
        <v>10275</v>
      </c>
    </row>
    <row r="277" spans="1:7" ht="15">
      <c r="A277" s="19" t="s">
        <v>550</v>
      </c>
      <c r="B277" s="20" t="s">
        <v>551</v>
      </c>
      <c r="C277" s="19">
        <v>305</v>
      </c>
      <c r="D277" s="21">
        <v>2</v>
      </c>
      <c r="E277" s="19">
        <v>36</v>
      </c>
      <c r="F277" s="19">
        <v>2</v>
      </c>
      <c r="G277" s="15">
        <v>15075</v>
      </c>
    </row>
    <row r="278" spans="1:7" ht="15">
      <c r="A278" s="19" t="s">
        <v>552</v>
      </c>
      <c r="B278" s="20" t="s">
        <v>553</v>
      </c>
      <c r="C278" s="19">
        <v>305</v>
      </c>
      <c r="D278" s="21">
        <v>2</v>
      </c>
      <c r="E278" s="19">
        <v>36</v>
      </c>
      <c r="F278" s="19">
        <v>2</v>
      </c>
      <c r="G278" s="15">
        <v>17550</v>
      </c>
    </row>
    <row r="279" spans="1:7" ht="15">
      <c r="A279" s="19" t="s">
        <v>554</v>
      </c>
      <c r="B279" s="20" t="s">
        <v>555</v>
      </c>
      <c r="C279" s="19">
        <v>285</v>
      </c>
      <c r="D279" s="21">
        <v>2</v>
      </c>
      <c r="E279" s="19">
        <v>49</v>
      </c>
      <c r="F279" s="19">
        <v>1</v>
      </c>
      <c r="G279" s="15">
        <v>21600</v>
      </c>
    </row>
    <row r="280" spans="1:7" ht="15">
      <c r="A280" s="19" t="s">
        <v>556</v>
      </c>
      <c r="B280" s="20" t="s">
        <v>557</v>
      </c>
      <c r="C280" s="19">
        <v>255</v>
      </c>
      <c r="D280" s="21">
        <v>1.5</v>
      </c>
      <c r="E280" s="19">
        <v>49</v>
      </c>
      <c r="F280" s="19">
        <v>2</v>
      </c>
      <c r="G280" s="15">
        <v>13200</v>
      </c>
    </row>
    <row r="281" spans="1:7" ht="15">
      <c r="A281" s="19" t="s">
        <v>558</v>
      </c>
      <c r="B281" s="20" t="s">
        <v>559</v>
      </c>
      <c r="C281" s="19">
        <v>320</v>
      </c>
      <c r="D281" s="21">
        <v>1.5</v>
      </c>
      <c r="E281" s="19">
        <v>100</v>
      </c>
      <c r="F281" s="19">
        <v>1</v>
      </c>
      <c r="G281" s="15">
        <v>25200</v>
      </c>
    </row>
    <row r="282" spans="1:7" ht="15">
      <c r="A282" s="19" t="s">
        <v>560</v>
      </c>
      <c r="B282" s="20" t="s">
        <v>561</v>
      </c>
      <c r="C282" s="19">
        <v>315</v>
      </c>
      <c r="D282" s="21">
        <v>2</v>
      </c>
      <c r="E282" s="19">
        <v>72</v>
      </c>
      <c r="F282" s="19">
        <v>1</v>
      </c>
      <c r="G282" s="15">
        <v>27150</v>
      </c>
    </row>
    <row r="283" spans="1:7" ht="15">
      <c r="A283" s="84" t="s">
        <v>562</v>
      </c>
      <c r="B283" s="84"/>
      <c r="C283" s="6"/>
      <c r="D283" s="8"/>
      <c r="E283" s="6"/>
      <c r="F283" s="6"/>
      <c r="G283" s="15"/>
    </row>
    <row r="284" spans="1:7" ht="15.75" thickBot="1">
      <c r="A284" s="72" t="s">
        <v>563</v>
      </c>
      <c r="B284" s="73" t="s">
        <v>564</v>
      </c>
      <c r="C284" s="72"/>
      <c r="D284" s="74">
        <v>1.2</v>
      </c>
      <c r="E284" s="72">
        <v>19</v>
      </c>
      <c r="F284" s="72">
        <v>2</v>
      </c>
      <c r="G284" s="75">
        <v>7500</v>
      </c>
    </row>
    <row r="285" spans="1:7" ht="24" thickBot="1">
      <c r="A285" s="76"/>
      <c r="B285" s="77" t="s">
        <v>565</v>
      </c>
      <c r="C285" s="78"/>
      <c r="D285" s="79"/>
      <c r="E285" s="80"/>
      <c r="F285" s="79"/>
      <c r="G285" s="81"/>
    </row>
  </sheetData>
  <sheetProtection/>
  <mergeCells count="6">
    <mergeCell ref="A283:B283"/>
    <mergeCell ref="A113:B113"/>
    <mergeCell ref="A148:B148"/>
    <mergeCell ref="A191:B191"/>
    <mergeCell ref="A259:B259"/>
    <mergeCell ref="A271:B27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40" sqref="B40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Usilin</dc:creator>
  <cp:keywords/>
  <dc:description/>
  <cp:lastModifiedBy>User</cp:lastModifiedBy>
  <dcterms:created xsi:type="dcterms:W3CDTF">2014-12-30T06:38:33Z</dcterms:created>
  <dcterms:modified xsi:type="dcterms:W3CDTF">2015-07-02T11:52:01Z</dcterms:modified>
  <cp:category/>
  <cp:version/>
  <cp:contentType/>
  <cp:contentStatus/>
</cp:coreProperties>
</file>